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2"/>
  </bookViews>
  <sheets>
    <sheet name="Data" sheetId="1" r:id="rId1"/>
    <sheet name="HC_Output" sheetId="10" r:id="rId2"/>
    <sheet name="HC_Clusters" sheetId="9" r:id="rId3"/>
    <sheet name="HC_Dendrogram" sheetId="8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a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"',""similarityMeasureCode"":0,""clusteringMethodCode"":0,""dataTypeCode"":0,""drawDendrogram"":true,""showClusterMembership"":true,""numClusters"":10,""numSubClusters"":30}"</definedName>
  </definedNames>
  <calcPr calcId="152511"/>
  <pivotCaches>
    <pivotCache cacheId="2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Q118" i="1" s="1"/>
  <c r="I119" i="1"/>
  <c r="O119" i="1" s="1"/>
  <c r="I120" i="1"/>
  <c r="I121" i="1"/>
  <c r="I122" i="1"/>
  <c r="Q122" i="1" s="1"/>
  <c r="I123" i="1"/>
  <c r="O123" i="1" s="1"/>
  <c r="I124" i="1"/>
  <c r="I125" i="1"/>
  <c r="I126" i="1"/>
  <c r="Q126" i="1" s="1"/>
  <c r="I127" i="1"/>
  <c r="O127" i="1" s="1"/>
  <c r="I128" i="1"/>
  <c r="I2" i="1"/>
  <c r="P3" i="1"/>
  <c r="V3" i="1"/>
  <c r="X3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P6" i="1"/>
  <c r="S6" i="1"/>
  <c r="T6" i="1"/>
  <c r="Z6" i="1"/>
  <c r="AA6" i="1"/>
  <c r="AE6" i="1"/>
  <c r="T7" i="1"/>
  <c r="V7" i="1"/>
  <c r="AC7" i="1"/>
  <c r="AD7" i="1"/>
  <c r="W8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P10" i="1"/>
  <c r="R10" i="1"/>
  <c r="T10" i="1"/>
  <c r="Z10" i="1"/>
  <c r="AA10" i="1"/>
  <c r="AE10" i="1"/>
  <c r="T11" i="1"/>
  <c r="U11" i="1"/>
  <c r="AC11" i="1"/>
  <c r="AD11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P14" i="1"/>
  <c r="R14" i="1"/>
  <c r="S14" i="1"/>
  <c r="X14" i="1"/>
  <c r="AA14" i="1"/>
  <c r="AD14" i="1"/>
  <c r="T15" i="1"/>
  <c r="U15" i="1"/>
  <c r="AB15" i="1"/>
  <c r="AD15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N18" i="1"/>
  <c r="O18" i="1"/>
  <c r="T18" i="1"/>
  <c r="W18" i="1"/>
  <c r="X18" i="1"/>
  <c r="AD18" i="1"/>
  <c r="AE18" i="1"/>
  <c r="Q19" i="1"/>
  <c r="W19" i="1"/>
  <c r="Y19" i="1"/>
  <c r="AD19" i="1"/>
  <c r="AE19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O22" i="1"/>
  <c r="S22" i="1"/>
  <c r="T22" i="1"/>
  <c r="W22" i="1"/>
  <c r="Y22" i="1"/>
  <c r="AB22" i="1"/>
  <c r="AC22" i="1"/>
  <c r="Q23" i="1"/>
  <c r="R23" i="1"/>
  <c r="W23" i="1"/>
  <c r="Z23" i="1"/>
  <c r="AE23" i="1"/>
  <c r="AC24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O26" i="1"/>
  <c r="Q26" i="1"/>
  <c r="T26" i="1"/>
  <c r="U26" i="1"/>
  <c r="Y26" i="1"/>
  <c r="AA26" i="1"/>
  <c r="AB26" i="1"/>
  <c r="O27" i="1"/>
  <c r="R27" i="1"/>
  <c r="W27" i="1"/>
  <c r="Y27" i="1"/>
  <c r="AD27" i="1"/>
  <c r="AE27" i="1"/>
  <c r="U28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O30" i="1"/>
  <c r="S30" i="1"/>
  <c r="T30" i="1"/>
  <c r="W30" i="1"/>
  <c r="Y30" i="1"/>
  <c r="AB30" i="1"/>
  <c r="AC30" i="1"/>
  <c r="Q31" i="1"/>
  <c r="R31" i="1"/>
  <c r="W31" i="1"/>
  <c r="Z31" i="1"/>
  <c r="AE31" i="1"/>
  <c r="O32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O34" i="1"/>
  <c r="Q34" i="1"/>
  <c r="T34" i="1"/>
  <c r="U34" i="1"/>
  <c r="Y34" i="1"/>
  <c r="AA34" i="1"/>
  <c r="AB34" i="1"/>
  <c r="O35" i="1"/>
  <c r="R35" i="1"/>
  <c r="W35" i="1"/>
  <c r="Y35" i="1"/>
  <c r="AD35" i="1"/>
  <c r="AE35" i="1"/>
  <c r="AB36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O38" i="1"/>
  <c r="S38" i="1"/>
  <c r="T38" i="1"/>
  <c r="W38" i="1"/>
  <c r="Y38" i="1"/>
  <c r="AB38" i="1"/>
  <c r="AC38" i="1"/>
  <c r="Q39" i="1"/>
  <c r="R39" i="1"/>
  <c r="W39" i="1"/>
  <c r="Z39" i="1"/>
  <c r="AE39" i="1"/>
  <c r="T40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O42" i="1"/>
  <c r="Q42" i="1"/>
  <c r="T42" i="1"/>
  <c r="U42" i="1"/>
  <c r="Y42" i="1"/>
  <c r="AA42" i="1"/>
  <c r="AB42" i="1"/>
  <c r="O43" i="1"/>
  <c r="R43" i="1"/>
  <c r="W43" i="1"/>
  <c r="Y43" i="1"/>
  <c r="AD43" i="1"/>
  <c r="AE43" i="1"/>
  <c r="U44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O46" i="1"/>
  <c r="S46" i="1"/>
  <c r="T46" i="1"/>
  <c r="W46" i="1"/>
  <c r="Y46" i="1"/>
  <c r="AB46" i="1"/>
  <c r="AC46" i="1"/>
  <c r="Q47" i="1"/>
  <c r="R47" i="1"/>
  <c r="W47" i="1"/>
  <c r="Z47" i="1"/>
  <c r="AE47" i="1"/>
  <c r="AA48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O50" i="1"/>
  <c r="Q50" i="1"/>
  <c r="R50" i="1"/>
  <c r="U50" i="1"/>
  <c r="V50" i="1"/>
  <c r="W50" i="1"/>
  <c r="Z50" i="1"/>
  <c r="AA50" i="1"/>
  <c r="AC50" i="1"/>
  <c r="AE50" i="1"/>
  <c r="O51" i="1"/>
  <c r="P51" i="1"/>
  <c r="T51" i="1"/>
  <c r="U51" i="1"/>
  <c r="Y51" i="1"/>
  <c r="AA51" i="1"/>
  <c r="AE51" i="1"/>
  <c r="W52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N54" i="1"/>
  <c r="Q54" i="1"/>
  <c r="R54" i="1"/>
  <c r="S54" i="1"/>
  <c r="V54" i="1"/>
  <c r="W54" i="1"/>
  <c r="Y54" i="1"/>
  <c r="AA54" i="1"/>
  <c r="AC54" i="1"/>
  <c r="AD54" i="1"/>
  <c r="P55" i="1"/>
  <c r="Q55" i="1"/>
  <c r="U55" i="1"/>
  <c r="W55" i="1"/>
  <c r="AA55" i="1"/>
  <c r="AB55" i="1"/>
  <c r="S56" i="1"/>
  <c r="AD56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N58" i="1"/>
  <c r="O58" i="1"/>
  <c r="R58" i="1"/>
  <c r="S58" i="1"/>
  <c r="U58" i="1"/>
  <c r="W58" i="1"/>
  <c r="Y58" i="1"/>
  <c r="Z58" i="1"/>
  <c r="AC58" i="1"/>
  <c r="AD58" i="1"/>
  <c r="AE58" i="1"/>
  <c r="Q59" i="1"/>
  <c r="S59" i="1"/>
  <c r="W59" i="1"/>
  <c r="X59" i="1"/>
  <c r="AB59" i="1"/>
  <c r="AC59" i="1"/>
  <c r="V60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N62" i="1"/>
  <c r="O62" i="1"/>
  <c r="Q62" i="1"/>
  <c r="S62" i="1"/>
  <c r="U62" i="1"/>
  <c r="V62" i="1"/>
  <c r="Y62" i="1"/>
  <c r="Z62" i="1"/>
  <c r="AA62" i="1"/>
  <c r="AD62" i="1"/>
  <c r="AE62" i="1"/>
  <c r="O63" i="1"/>
  <c r="S63" i="1"/>
  <c r="T63" i="1"/>
  <c r="X63" i="1"/>
  <c r="Y63" i="1"/>
  <c r="AC63" i="1"/>
  <c r="AE63" i="1"/>
  <c r="Q64" i="1"/>
  <c r="AA64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O66" i="1"/>
  <c r="Q66" i="1"/>
  <c r="R66" i="1"/>
  <c r="U66" i="1"/>
  <c r="V66" i="1"/>
  <c r="W66" i="1"/>
  <c r="Z66" i="1"/>
  <c r="AA66" i="1"/>
  <c r="AC66" i="1"/>
  <c r="AE66" i="1"/>
  <c r="O67" i="1"/>
  <c r="P67" i="1"/>
  <c r="T67" i="1"/>
  <c r="U67" i="1"/>
  <c r="Y67" i="1"/>
  <c r="AA67" i="1"/>
  <c r="AE67" i="1"/>
  <c r="W68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N70" i="1"/>
  <c r="Q70" i="1"/>
  <c r="R70" i="1"/>
  <c r="S70" i="1"/>
  <c r="V70" i="1"/>
  <c r="W70" i="1"/>
  <c r="Y70" i="1"/>
  <c r="AA70" i="1"/>
  <c r="AC70" i="1"/>
  <c r="AD70" i="1"/>
  <c r="P71" i="1"/>
  <c r="Q71" i="1"/>
  <c r="U71" i="1"/>
  <c r="W71" i="1"/>
  <c r="AA71" i="1"/>
  <c r="AB71" i="1"/>
  <c r="S72" i="1"/>
  <c r="AD72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N74" i="1"/>
  <c r="O74" i="1"/>
  <c r="R74" i="1"/>
  <c r="S74" i="1"/>
  <c r="U74" i="1"/>
  <c r="W74" i="1"/>
  <c r="Y74" i="1"/>
  <c r="Z74" i="1"/>
  <c r="AC74" i="1"/>
  <c r="AD74" i="1"/>
  <c r="AE74" i="1"/>
  <c r="Q75" i="1"/>
  <c r="S75" i="1"/>
  <c r="W75" i="1"/>
  <c r="X75" i="1"/>
  <c r="AB75" i="1"/>
  <c r="AC75" i="1"/>
  <c r="V76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N78" i="1"/>
  <c r="O78" i="1"/>
  <c r="Q78" i="1"/>
  <c r="S78" i="1"/>
  <c r="U78" i="1"/>
  <c r="V78" i="1"/>
  <c r="Y78" i="1"/>
  <c r="Z78" i="1"/>
  <c r="AA78" i="1"/>
  <c r="AD78" i="1"/>
  <c r="AE78" i="1"/>
  <c r="O79" i="1"/>
  <c r="S79" i="1"/>
  <c r="T79" i="1"/>
  <c r="X79" i="1"/>
  <c r="Y79" i="1"/>
  <c r="AC79" i="1"/>
  <c r="AE79" i="1"/>
  <c r="Q80" i="1"/>
  <c r="AA80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O82" i="1"/>
  <c r="Q82" i="1"/>
  <c r="R82" i="1"/>
  <c r="U82" i="1"/>
  <c r="V82" i="1"/>
  <c r="W82" i="1"/>
  <c r="Z82" i="1"/>
  <c r="AA82" i="1"/>
  <c r="AC82" i="1"/>
  <c r="AE82" i="1"/>
  <c r="O83" i="1"/>
  <c r="P83" i="1"/>
  <c r="T83" i="1"/>
  <c r="U83" i="1"/>
  <c r="Y83" i="1"/>
  <c r="AA83" i="1"/>
  <c r="AE83" i="1"/>
  <c r="W84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N86" i="1"/>
  <c r="Q86" i="1"/>
  <c r="R86" i="1"/>
  <c r="S86" i="1"/>
  <c r="V86" i="1"/>
  <c r="W86" i="1"/>
  <c r="Y86" i="1"/>
  <c r="AA86" i="1"/>
  <c r="AC86" i="1"/>
  <c r="AD86" i="1"/>
  <c r="P87" i="1"/>
  <c r="Q87" i="1"/>
  <c r="U87" i="1"/>
  <c r="W87" i="1"/>
  <c r="AA87" i="1"/>
  <c r="AB87" i="1"/>
  <c r="S88" i="1"/>
  <c r="AD88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N90" i="1"/>
  <c r="O90" i="1"/>
  <c r="R90" i="1"/>
  <c r="S90" i="1"/>
  <c r="U90" i="1"/>
  <c r="W90" i="1"/>
  <c r="Y90" i="1"/>
  <c r="Z90" i="1"/>
  <c r="AC90" i="1"/>
  <c r="AD90" i="1"/>
  <c r="AE90" i="1"/>
  <c r="Q91" i="1"/>
  <c r="S91" i="1"/>
  <c r="W91" i="1"/>
  <c r="X91" i="1"/>
  <c r="AB91" i="1"/>
  <c r="AC91" i="1"/>
  <c r="V92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N94" i="1"/>
  <c r="O94" i="1"/>
  <c r="Q94" i="1"/>
  <c r="S94" i="1"/>
  <c r="U94" i="1"/>
  <c r="V94" i="1"/>
  <c r="Y94" i="1"/>
  <c r="Z94" i="1"/>
  <c r="AA94" i="1"/>
  <c r="AD94" i="1"/>
  <c r="AE94" i="1"/>
  <c r="O95" i="1"/>
  <c r="S95" i="1"/>
  <c r="T95" i="1"/>
  <c r="X95" i="1"/>
  <c r="Y95" i="1"/>
  <c r="AC95" i="1"/>
  <c r="AE95" i="1"/>
  <c r="Q96" i="1"/>
  <c r="AA96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O98" i="1"/>
  <c r="Q98" i="1"/>
  <c r="R98" i="1"/>
  <c r="U98" i="1"/>
  <c r="V98" i="1"/>
  <c r="W98" i="1"/>
  <c r="Z98" i="1"/>
  <c r="AA98" i="1"/>
  <c r="AC98" i="1"/>
  <c r="AE98" i="1"/>
  <c r="O99" i="1"/>
  <c r="P99" i="1"/>
  <c r="T99" i="1"/>
  <c r="U99" i="1"/>
  <c r="Y99" i="1"/>
  <c r="AA99" i="1"/>
  <c r="AE99" i="1"/>
  <c r="W100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N102" i="1"/>
  <c r="Q102" i="1"/>
  <c r="R102" i="1"/>
  <c r="S102" i="1"/>
  <c r="V102" i="1"/>
  <c r="W102" i="1"/>
  <c r="Y102" i="1"/>
  <c r="AA102" i="1"/>
  <c r="AC102" i="1"/>
  <c r="AD102" i="1"/>
  <c r="P103" i="1"/>
  <c r="Q103" i="1"/>
  <c r="U103" i="1"/>
  <c r="W103" i="1"/>
  <c r="AA103" i="1"/>
  <c r="AB103" i="1"/>
  <c r="S104" i="1"/>
  <c r="AD104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N106" i="1"/>
  <c r="O106" i="1"/>
  <c r="R106" i="1"/>
  <c r="S106" i="1"/>
  <c r="U106" i="1"/>
  <c r="W106" i="1"/>
  <c r="Y106" i="1"/>
  <c r="Z106" i="1"/>
  <c r="AC106" i="1"/>
  <c r="AD106" i="1"/>
  <c r="AE106" i="1"/>
  <c r="Q107" i="1"/>
  <c r="S107" i="1"/>
  <c r="W107" i="1"/>
  <c r="X107" i="1"/>
  <c r="AB107" i="1"/>
  <c r="AC107" i="1"/>
  <c r="V108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N110" i="1"/>
  <c r="O110" i="1"/>
  <c r="Q110" i="1"/>
  <c r="S110" i="1"/>
  <c r="U110" i="1"/>
  <c r="V110" i="1"/>
  <c r="Y110" i="1"/>
  <c r="Z110" i="1"/>
  <c r="AA110" i="1"/>
  <c r="AD110" i="1"/>
  <c r="AE110" i="1"/>
  <c r="O111" i="1"/>
  <c r="S111" i="1"/>
  <c r="T111" i="1"/>
  <c r="X111" i="1"/>
  <c r="Y111" i="1"/>
  <c r="AC111" i="1"/>
  <c r="AE111" i="1"/>
  <c r="Q112" i="1"/>
  <c r="AA112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O114" i="1"/>
  <c r="Q114" i="1"/>
  <c r="R114" i="1"/>
  <c r="U114" i="1"/>
  <c r="V114" i="1"/>
  <c r="W114" i="1"/>
  <c r="Z114" i="1"/>
  <c r="AA114" i="1"/>
  <c r="AC114" i="1"/>
  <c r="AE114" i="1"/>
  <c r="O115" i="1"/>
  <c r="P115" i="1"/>
  <c r="T115" i="1"/>
  <c r="U115" i="1"/>
  <c r="Y115" i="1"/>
  <c r="Z115" i="1"/>
  <c r="AC115" i="1"/>
  <c r="AD115" i="1"/>
  <c r="S116" i="1"/>
  <c r="AA116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N118" i="1"/>
  <c r="O118" i="1"/>
  <c r="P118" i="1"/>
  <c r="R118" i="1"/>
  <c r="S118" i="1"/>
  <c r="T118" i="1"/>
  <c r="V118" i="1"/>
  <c r="W118" i="1"/>
  <c r="X118" i="1"/>
  <c r="Z118" i="1"/>
  <c r="AA118" i="1"/>
  <c r="AB118" i="1"/>
  <c r="AD118" i="1"/>
  <c r="AE118" i="1"/>
  <c r="N119" i="1"/>
  <c r="Q119" i="1"/>
  <c r="R119" i="1"/>
  <c r="U119" i="1"/>
  <c r="V119" i="1"/>
  <c r="Y119" i="1"/>
  <c r="Z119" i="1"/>
  <c r="AC119" i="1"/>
  <c r="AD119" i="1"/>
  <c r="O120" i="1"/>
  <c r="W120" i="1"/>
  <c r="AE120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N122" i="1"/>
  <c r="O122" i="1"/>
  <c r="P122" i="1"/>
  <c r="R122" i="1"/>
  <c r="S122" i="1"/>
  <c r="T122" i="1"/>
  <c r="V122" i="1"/>
  <c r="W122" i="1"/>
  <c r="X122" i="1"/>
  <c r="Z122" i="1"/>
  <c r="AA122" i="1"/>
  <c r="AB122" i="1"/>
  <c r="AD122" i="1"/>
  <c r="AE122" i="1"/>
  <c r="N123" i="1"/>
  <c r="Q123" i="1"/>
  <c r="R123" i="1"/>
  <c r="U123" i="1"/>
  <c r="V123" i="1"/>
  <c r="Y123" i="1"/>
  <c r="Z123" i="1"/>
  <c r="AC123" i="1"/>
  <c r="AD123" i="1"/>
  <c r="S124" i="1"/>
  <c r="AA124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N126" i="1"/>
  <c r="O126" i="1"/>
  <c r="P126" i="1"/>
  <c r="R126" i="1"/>
  <c r="S126" i="1"/>
  <c r="T126" i="1"/>
  <c r="V126" i="1"/>
  <c r="W126" i="1"/>
  <c r="X126" i="1"/>
  <c r="Z126" i="1"/>
  <c r="AA126" i="1"/>
  <c r="AB126" i="1"/>
  <c r="AD126" i="1"/>
  <c r="AE126" i="1"/>
  <c r="N127" i="1"/>
  <c r="Q127" i="1"/>
  <c r="R127" i="1"/>
  <c r="U127" i="1"/>
  <c r="V127" i="1"/>
  <c r="Y127" i="1"/>
  <c r="Z127" i="1"/>
  <c r="AC127" i="1"/>
  <c r="AD127" i="1"/>
  <c r="O128" i="1"/>
  <c r="W128" i="1"/>
  <c r="AE128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O2" i="1"/>
  <c r="N2" i="1"/>
  <c r="M3" i="1"/>
  <c r="L4" i="1"/>
  <c r="L5" i="1"/>
  <c r="M5" i="1"/>
  <c r="L6" i="1"/>
  <c r="M7" i="1"/>
  <c r="L9" i="1"/>
  <c r="M9" i="1"/>
  <c r="L10" i="1"/>
  <c r="M11" i="1"/>
  <c r="L13" i="1"/>
  <c r="M13" i="1"/>
  <c r="L14" i="1"/>
  <c r="M15" i="1"/>
  <c r="L17" i="1"/>
  <c r="M17" i="1"/>
  <c r="L18" i="1"/>
  <c r="M19" i="1"/>
  <c r="L20" i="1"/>
  <c r="L21" i="1"/>
  <c r="M21" i="1"/>
  <c r="L22" i="1"/>
  <c r="M23" i="1"/>
  <c r="L25" i="1"/>
  <c r="M25" i="1"/>
  <c r="L26" i="1"/>
  <c r="M27" i="1"/>
  <c r="L29" i="1"/>
  <c r="M29" i="1"/>
  <c r="L30" i="1"/>
  <c r="M31" i="1"/>
  <c r="L33" i="1"/>
  <c r="M33" i="1"/>
  <c r="L34" i="1"/>
  <c r="M35" i="1"/>
  <c r="L36" i="1"/>
  <c r="L37" i="1"/>
  <c r="M37" i="1"/>
  <c r="L38" i="1"/>
  <c r="M39" i="1"/>
  <c r="L41" i="1"/>
  <c r="M41" i="1"/>
  <c r="L42" i="1"/>
  <c r="M43" i="1"/>
  <c r="L45" i="1"/>
  <c r="M45" i="1"/>
  <c r="L46" i="1"/>
  <c r="M47" i="1"/>
  <c r="L49" i="1"/>
  <c r="M49" i="1"/>
  <c r="L50" i="1"/>
  <c r="M51" i="1"/>
  <c r="L52" i="1"/>
  <c r="L53" i="1"/>
  <c r="M53" i="1"/>
  <c r="L54" i="1"/>
  <c r="M55" i="1"/>
  <c r="L57" i="1"/>
  <c r="M57" i="1"/>
  <c r="L58" i="1"/>
  <c r="M59" i="1"/>
  <c r="L61" i="1"/>
  <c r="M61" i="1"/>
  <c r="L62" i="1"/>
  <c r="M63" i="1"/>
  <c r="L65" i="1"/>
  <c r="M65" i="1"/>
  <c r="L66" i="1"/>
  <c r="M67" i="1"/>
  <c r="L68" i="1"/>
  <c r="L69" i="1"/>
  <c r="M69" i="1"/>
  <c r="L70" i="1"/>
  <c r="M71" i="1"/>
  <c r="L73" i="1"/>
  <c r="M73" i="1"/>
  <c r="L74" i="1"/>
  <c r="M75" i="1"/>
  <c r="L77" i="1"/>
  <c r="M77" i="1"/>
  <c r="L78" i="1"/>
  <c r="M79" i="1"/>
  <c r="L81" i="1"/>
  <c r="M81" i="1"/>
  <c r="L82" i="1"/>
  <c r="M83" i="1"/>
  <c r="L84" i="1"/>
  <c r="L85" i="1"/>
  <c r="M85" i="1"/>
  <c r="L86" i="1"/>
  <c r="M87" i="1"/>
  <c r="L89" i="1"/>
  <c r="M89" i="1"/>
  <c r="L90" i="1"/>
  <c r="M91" i="1"/>
  <c r="L93" i="1"/>
  <c r="M93" i="1"/>
  <c r="L94" i="1"/>
  <c r="M95" i="1"/>
  <c r="L97" i="1"/>
  <c r="M97" i="1"/>
  <c r="L98" i="1"/>
  <c r="M99" i="1"/>
  <c r="L100" i="1"/>
  <c r="L101" i="1"/>
  <c r="M101" i="1"/>
  <c r="L102" i="1"/>
  <c r="M103" i="1"/>
  <c r="L105" i="1"/>
  <c r="M105" i="1"/>
  <c r="L106" i="1"/>
  <c r="M107" i="1"/>
  <c r="L109" i="1"/>
  <c r="M109" i="1"/>
  <c r="L110" i="1"/>
  <c r="M111" i="1"/>
  <c r="L113" i="1"/>
  <c r="M113" i="1"/>
  <c r="L114" i="1"/>
  <c r="M115" i="1"/>
  <c r="L116" i="1"/>
  <c r="L117" i="1"/>
  <c r="M117" i="1"/>
  <c r="L118" i="1"/>
  <c r="M119" i="1"/>
  <c r="L121" i="1"/>
  <c r="M121" i="1"/>
  <c r="L122" i="1"/>
  <c r="M123" i="1"/>
  <c r="L125" i="1"/>
  <c r="M125" i="1"/>
  <c r="L126" i="1"/>
  <c r="M127" i="1"/>
  <c r="M2" i="1"/>
  <c r="L2" i="1"/>
  <c r="Q128" i="1" l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<sst xmlns="http://schemas.openxmlformats.org/spreadsheetml/2006/main" count="245" uniqueCount="216">
  <si>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</si>
  <si>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</si>
  <si>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</si>
  <si>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</si>
  <si>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</si>
  <si>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</si>
  <si>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</si>
  <si>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</si>
  <si>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</si>
  <si>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</si>
  <si>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</si>
  <si>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</si>
  <si>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</si>
  <si>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</si>
  <si>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</si>
  <si>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</si>
  <si>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</si>
  <si>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</si>
  <si>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</si>
  <si>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</si>
  <si>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</si>
  <si>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</si>
  <si>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</si>
  <si>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</si>
  <si>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</si>
  <si>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</si>
  <si>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</si>
  <si>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</si>
  <si>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</si>
  <si>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</si>
  <si>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</si>
  <si>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</si>
  <si>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</si>
  <si>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</si>
  <si>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</si>
  <si>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</si>
  <si>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</si>
  <si>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</si>
  <si>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</si>
  <si>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</si>
  <si>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</si>
  <si>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</si>
  <si>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</si>
  <si>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</si>
  <si>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</si>
  <si>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</si>
  <si>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</si>
  <si>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</si>
  <si>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</si>
  <si>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</si>
  <si>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</si>
  <si>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</si>
  <si>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</si>
  <si>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</si>
  <si>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</si>
  <si>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</si>
  <si>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</si>
  <si>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</si>
  <si>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</si>
  <si>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</si>
  <si>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</si>
  <si>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</si>
  <si>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</si>
  <si>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</si>
  <si>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</si>
  <si>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</si>
  <si>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</si>
  <si>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</si>
  <si>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</si>
  <si>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</si>
  <si>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</si>
  <si>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</si>
  <si>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</si>
  <si>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</si>
  <si>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</si>
  <si>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</si>
  <si>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</si>
  <si>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</si>
  <si>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</si>
  <si>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</si>
  <si>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</si>
  <si>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</si>
  <si>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</si>
  <si>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</si>
  <si>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</si>
  <si>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</si>
  <si>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</si>
  <si>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</si>
  <si>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</si>
  <si>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</si>
  <si>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</si>
  <si>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</si>
  <si>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</si>
  <si>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</si>
  <si>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</si>
  <si>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</si>
  <si>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</si>
  <si>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</si>
  <si>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</si>
  <si>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</si>
  <si>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</si>
  <si>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</si>
  <si>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</si>
  <si>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</si>
  <si>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</si>
  <si>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</si>
  <si>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</si>
  <si>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</si>
  <si>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</si>
  <si>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</si>
  <si>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</si>
  <si>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</si>
  <si>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</si>
  <si>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</si>
  <si>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</si>
  <si>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</si>
  <si>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</si>
  <si>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</si>
  <si>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</si>
  <si>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</si>
  <si>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</si>
  <si>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</si>
  <si>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</si>
  <si>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</si>
  <si>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</si>
  <si>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</si>
  <si>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</si>
  <si>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</si>
  <si>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</si>
  <si>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</si>
  <si>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</si>
  <si>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</si>
  <si>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</si>
  <si>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</si>
  <si>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</si>
  <si>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</si>
  <si>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</si>
  <si>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</si>
  <si>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</si>
  <si>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</si>
  <si>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</si>
  <si>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</si>
  <si>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</si>
  <si>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</si>
  <si>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</si>
  <si>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</si>
  <si>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</si>
  <si>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</si>
  <si>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</si>
  <si>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</si>
  <si>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</si>
  <si>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</si>
  <si>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</si>
  <si>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</si>
  <si>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</si>
  <si>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</si>
  <si>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</si>
  <si>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</si>
  <si>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</si>
  <si>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</si>
  <si>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</si>
  <si>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</si>
  <si>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</si>
  <si>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</si>
  <si>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</si>
  <si>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</si>
  <si>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</si>
  <si>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</si>
  <si>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</si>
  <si>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</si>
  <si>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</si>
  <si>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</si>
  <si>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</si>
  <si>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</si>
  <si>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</si>
  <si>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</si>
  <si>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</si>
  <si>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</si>
  <si>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</si>
  <si>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</si>
  <si>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</si>
  <si>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</si>
  <si>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</si>
  <si>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</si>
  <si>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</si>
  <si>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</si>
  <si>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</si>
  <si>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</si>
  <si>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</si>
  <si>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</si>
  <si>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</si>
  <si>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</si>
  <si>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</si>
  <si>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</si>
  <si>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</si>
  <si>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</si>
  <si>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</si>
  <si>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Single Linkage</t>
  </si>
  <si>
    <t>Show Cluster Membership</t>
  </si>
  <si>
    <t># Clusters</t>
  </si>
  <si>
    <t>Stage</t>
  </si>
  <si>
    <t>Cluster 1</t>
  </si>
  <si>
    <t>Cluster 2</t>
  </si>
  <si>
    <t>Distance</t>
  </si>
  <si>
    <t>Row Labels</t>
  </si>
  <si>
    <t>Grand Total</t>
  </si>
  <si>
    <t>Count of Cluster ID</t>
  </si>
  <si>
    <t>4.3aSoln.xlsx</t>
  </si>
  <si>
    <t>Min of Latitude</t>
  </si>
  <si>
    <t>Min of Longitude</t>
  </si>
  <si>
    <t>Max of Latitude</t>
  </si>
  <si>
    <t>Max of Longitude</t>
  </si>
  <si>
    <t>Date: 13-Aug-2015 19:02:09</t>
  </si>
  <si>
    <t>Date: 13-Aug-2015 19:02:10</t>
  </si>
  <si>
    <t>ID</t>
  </si>
  <si>
    <t>Cluster_SingleLinkage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</si>
</sst>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1" fillId="0" borderId="0" xfId="0" applyFont="1"/>
    <xf numFmtId="0" fontId="9" fillId="0" borderId="2" xfId="2" applyFill="1" applyBorder="1"/>
    <xf numFmtId="0" fontId="5" fillId="0" borderId="4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3</c:v>
                </c:pt>
                <c:pt idx="10">
                  <c:v>3</c:v>
                </c:pt>
                <c:pt idx="12">
                  <c:v>3</c:v>
                </c:pt>
                <c:pt idx="13">
                  <c:v>4</c:v>
                </c:pt>
                <c:pt idx="15">
                  <c:v>4</c:v>
                </c:pt>
                <c:pt idx="16">
                  <c:v>4</c:v>
                </c:pt>
                <c:pt idx="18">
                  <c:v>21</c:v>
                </c:pt>
                <c:pt idx="19">
                  <c:v>21</c:v>
                </c:pt>
                <c:pt idx="21">
                  <c:v>21</c:v>
                </c:pt>
                <c:pt idx="22">
                  <c:v>22</c:v>
                </c:pt>
                <c:pt idx="24">
                  <c:v>22</c:v>
                </c:pt>
                <c:pt idx="25">
                  <c:v>22</c:v>
                </c:pt>
                <c:pt idx="27">
                  <c:v>1.5</c:v>
                </c:pt>
                <c:pt idx="28">
                  <c:v>1.5</c:v>
                </c:pt>
                <c:pt idx="30">
                  <c:v>1.5</c:v>
                </c:pt>
                <c:pt idx="31">
                  <c:v>3.5</c:v>
                </c:pt>
                <c:pt idx="33">
                  <c:v>3.5</c:v>
                </c:pt>
                <c:pt idx="34">
                  <c:v>3.5</c:v>
                </c:pt>
                <c:pt idx="36">
                  <c:v>2.5</c:v>
                </c:pt>
                <c:pt idx="37">
                  <c:v>2.5</c:v>
                </c:pt>
                <c:pt idx="39">
                  <c:v>2.5</c:v>
                </c:pt>
                <c:pt idx="40">
                  <c:v>5</c:v>
                </c:pt>
                <c:pt idx="42">
                  <c:v>5</c:v>
                </c:pt>
                <c:pt idx="43">
                  <c:v>5</c:v>
                </c:pt>
                <c:pt idx="45">
                  <c:v>3.75</c:v>
                </c:pt>
                <c:pt idx="46">
                  <c:v>3.75</c:v>
                </c:pt>
                <c:pt idx="48">
                  <c:v>3.75</c:v>
                </c:pt>
                <c:pt idx="49">
                  <c:v>6</c:v>
                </c:pt>
                <c:pt idx="51">
                  <c:v>6</c:v>
                </c:pt>
                <c:pt idx="52">
                  <c:v>6</c:v>
                </c:pt>
                <c:pt idx="54">
                  <c:v>4.875</c:v>
                </c:pt>
                <c:pt idx="55">
                  <c:v>4.875</c:v>
                </c:pt>
                <c:pt idx="57">
                  <c:v>4.875</c:v>
                </c:pt>
                <c:pt idx="58">
                  <c:v>7</c:v>
                </c:pt>
                <c:pt idx="60">
                  <c:v>7</c:v>
                </c:pt>
                <c:pt idx="61">
                  <c:v>7</c:v>
                </c:pt>
                <c:pt idx="63">
                  <c:v>24</c:v>
                </c:pt>
                <c:pt idx="64">
                  <c:v>24</c:v>
                </c:pt>
                <c:pt idx="66">
                  <c:v>24</c:v>
                </c:pt>
                <c:pt idx="67">
                  <c:v>25</c:v>
                </c:pt>
                <c:pt idx="69">
                  <c:v>25</c:v>
                </c:pt>
                <c:pt idx="70">
                  <c:v>25</c:v>
                </c:pt>
                <c:pt idx="72">
                  <c:v>21.5</c:v>
                </c:pt>
                <c:pt idx="73">
                  <c:v>21.5</c:v>
                </c:pt>
                <c:pt idx="75">
                  <c:v>21.5</c:v>
                </c:pt>
                <c:pt idx="76">
                  <c:v>23</c:v>
                </c:pt>
                <c:pt idx="78">
                  <c:v>23</c:v>
                </c:pt>
                <c:pt idx="79">
                  <c:v>23</c:v>
                </c:pt>
                <c:pt idx="81">
                  <c:v>5.9375</c:v>
                </c:pt>
                <c:pt idx="82">
                  <c:v>5.9375</c:v>
                </c:pt>
                <c:pt idx="84">
                  <c:v>5.9375</c:v>
                </c:pt>
                <c:pt idx="85">
                  <c:v>8</c:v>
                </c:pt>
                <c:pt idx="87">
                  <c:v>8</c:v>
                </c:pt>
                <c:pt idx="88">
                  <c:v>8</c:v>
                </c:pt>
                <c:pt idx="90">
                  <c:v>19</c:v>
                </c:pt>
                <c:pt idx="91">
                  <c:v>19</c:v>
                </c:pt>
                <c:pt idx="93">
                  <c:v>19</c:v>
                </c:pt>
                <c:pt idx="94">
                  <c:v>20</c:v>
                </c:pt>
                <c:pt idx="96">
                  <c:v>20</c:v>
                </c:pt>
                <c:pt idx="97">
                  <c:v>20</c:v>
                </c:pt>
                <c:pt idx="99">
                  <c:v>6.96875</c:v>
                </c:pt>
                <c:pt idx="100">
                  <c:v>6.96875</c:v>
                </c:pt>
                <c:pt idx="102">
                  <c:v>6.96875</c:v>
                </c:pt>
                <c:pt idx="103">
                  <c:v>9</c:v>
                </c:pt>
                <c:pt idx="105">
                  <c:v>9</c:v>
                </c:pt>
                <c:pt idx="106">
                  <c:v>9</c:v>
                </c:pt>
                <c:pt idx="108">
                  <c:v>7.984375</c:v>
                </c:pt>
                <c:pt idx="109">
                  <c:v>7.984375</c:v>
                </c:pt>
                <c:pt idx="111">
                  <c:v>7.984375</c:v>
                </c:pt>
                <c:pt idx="112">
                  <c:v>10</c:v>
                </c:pt>
                <c:pt idx="114">
                  <c:v>10</c:v>
                </c:pt>
                <c:pt idx="115">
                  <c:v>10</c:v>
                </c:pt>
                <c:pt idx="117">
                  <c:v>26</c:v>
                </c:pt>
                <c:pt idx="118">
                  <c:v>26</c:v>
                </c:pt>
                <c:pt idx="120">
                  <c:v>26</c:v>
                </c:pt>
                <c:pt idx="121">
                  <c:v>27</c:v>
                </c:pt>
                <c:pt idx="123">
                  <c:v>27</c:v>
                </c:pt>
                <c:pt idx="124">
                  <c:v>27</c:v>
                </c:pt>
                <c:pt idx="126">
                  <c:v>8.9921875</c:v>
                </c:pt>
                <c:pt idx="127">
                  <c:v>8.9921875</c:v>
                </c:pt>
                <c:pt idx="129">
                  <c:v>8.9921875</c:v>
                </c:pt>
                <c:pt idx="130">
                  <c:v>11</c:v>
                </c:pt>
                <c:pt idx="132">
                  <c:v>11</c:v>
                </c:pt>
                <c:pt idx="133">
                  <c:v>11</c:v>
                </c:pt>
                <c:pt idx="135">
                  <c:v>9.99609375</c:v>
                </c:pt>
                <c:pt idx="136">
                  <c:v>9.99609375</c:v>
                </c:pt>
                <c:pt idx="138">
                  <c:v>9.99609375</c:v>
                </c:pt>
                <c:pt idx="139">
                  <c:v>12</c:v>
                </c:pt>
                <c:pt idx="141">
                  <c:v>12</c:v>
                </c:pt>
                <c:pt idx="142">
                  <c:v>12</c:v>
                </c:pt>
                <c:pt idx="144">
                  <c:v>26.5</c:v>
                </c:pt>
                <c:pt idx="145">
                  <c:v>26.5</c:v>
                </c:pt>
                <c:pt idx="147">
                  <c:v>26.5</c:v>
                </c:pt>
                <c:pt idx="148">
                  <c:v>28</c:v>
                </c:pt>
                <c:pt idx="150">
                  <c:v>28</c:v>
                </c:pt>
                <c:pt idx="151">
                  <c:v>28</c:v>
                </c:pt>
                <c:pt idx="153">
                  <c:v>22.25</c:v>
                </c:pt>
                <c:pt idx="154">
                  <c:v>22.25</c:v>
                </c:pt>
                <c:pt idx="156">
                  <c:v>22.25</c:v>
                </c:pt>
                <c:pt idx="157">
                  <c:v>24.5</c:v>
                </c:pt>
                <c:pt idx="159">
                  <c:v>24.5</c:v>
                </c:pt>
                <c:pt idx="160">
                  <c:v>24.5</c:v>
                </c:pt>
                <c:pt idx="162">
                  <c:v>17</c:v>
                </c:pt>
                <c:pt idx="163">
                  <c:v>17</c:v>
                </c:pt>
                <c:pt idx="165">
                  <c:v>17</c:v>
                </c:pt>
                <c:pt idx="166">
                  <c:v>18</c:v>
                </c:pt>
                <c:pt idx="168">
                  <c:v>18</c:v>
                </c:pt>
                <c:pt idx="169">
                  <c:v>18</c:v>
                </c:pt>
                <c:pt idx="171">
                  <c:v>17.5</c:v>
                </c:pt>
                <c:pt idx="172">
                  <c:v>17.5</c:v>
                </c:pt>
                <c:pt idx="174">
                  <c:v>17.5</c:v>
                </c:pt>
                <c:pt idx="175">
                  <c:v>19.5</c:v>
                </c:pt>
                <c:pt idx="177">
                  <c:v>19.5</c:v>
                </c:pt>
                <c:pt idx="178">
                  <c:v>19.5</c:v>
                </c:pt>
                <c:pt idx="180">
                  <c:v>14</c:v>
                </c:pt>
                <c:pt idx="181">
                  <c:v>14</c:v>
                </c:pt>
                <c:pt idx="183">
                  <c:v>14</c:v>
                </c:pt>
                <c:pt idx="184">
                  <c:v>15</c:v>
                </c:pt>
                <c:pt idx="186">
                  <c:v>15</c:v>
                </c:pt>
                <c:pt idx="187">
                  <c:v>15</c:v>
                </c:pt>
                <c:pt idx="189">
                  <c:v>10.998046875</c:v>
                </c:pt>
                <c:pt idx="190">
                  <c:v>10.998046875</c:v>
                </c:pt>
                <c:pt idx="192">
                  <c:v>10.998046875</c:v>
                </c:pt>
                <c:pt idx="193">
                  <c:v>13</c:v>
                </c:pt>
                <c:pt idx="195">
                  <c:v>13</c:v>
                </c:pt>
                <c:pt idx="196">
                  <c:v>13</c:v>
                </c:pt>
                <c:pt idx="198">
                  <c:v>23.375</c:v>
                </c:pt>
                <c:pt idx="199">
                  <c:v>23.375</c:v>
                </c:pt>
                <c:pt idx="201">
                  <c:v>23.375</c:v>
                </c:pt>
                <c:pt idx="202">
                  <c:v>27.25</c:v>
                </c:pt>
                <c:pt idx="204">
                  <c:v>27.25</c:v>
                </c:pt>
                <c:pt idx="205">
                  <c:v>27.25</c:v>
                </c:pt>
                <c:pt idx="207">
                  <c:v>14.5</c:v>
                </c:pt>
                <c:pt idx="208">
                  <c:v>14.5</c:v>
                </c:pt>
                <c:pt idx="210">
                  <c:v>14.5</c:v>
                </c:pt>
                <c:pt idx="211">
                  <c:v>16</c:v>
                </c:pt>
                <c:pt idx="213">
                  <c:v>16</c:v>
                </c:pt>
                <c:pt idx="214">
                  <c:v>16</c:v>
                </c:pt>
                <c:pt idx="216">
                  <c:v>15.25</c:v>
                </c:pt>
                <c:pt idx="217">
                  <c:v>15.25</c:v>
                </c:pt>
                <c:pt idx="219">
                  <c:v>15.25</c:v>
                </c:pt>
                <c:pt idx="220">
                  <c:v>18.5</c:v>
                </c:pt>
                <c:pt idx="222">
                  <c:v>18.5</c:v>
                </c:pt>
                <c:pt idx="223">
                  <c:v>18.5</c:v>
                </c:pt>
                <c:pt idx="225">
                  <c:v>25.3125</c:v>
                </c:pt>
                <c:pt idx="226">
                  <c:v>25.3125</c:v>
                </c:pt>
                <c:pt idx="228">
                  <c:v>25.3125</c:v>
                </c:pt>
                <c:pt idx="229">
                  <c:v>29</c:v>
                </c:pt>
                <c:pt idx="231">
                  <c:v>29</c:v>
                </c:pt>
                <c:pt idx="232">
                  <c:v>29</c:v>
                </c:pt>
                <c:pt idx="234">
                  <c:v>16.875</c:v>
                </c:pt>
                <c:pt idx="235">
                  <c:v>16.875</c:v>
                </c:pt>
                <c:pt idx="237">
                  <c:v>16.875</c:v>
                </c:pt>
                <c:pt idx="238">
                  <c:v>11.9990234375</c:v>
                </c:pt>
                <c:pt idx="240">
                  <c:v>11.9990234375</c:v>
                </c:pt>
                <c:pt idx="241">
                  <c:v>11.9990234375</c:v>
                </c:pt>
                <c:pt idx="243">
                  <c:v>14.43701171875</c:v>
                </c:pt>
                <c:pt idx="244">
                  <c:v>14.43701171875</c:v>
                </c:pt>
                <c:pt idx="246">
                  <c:v>14.43701171875</c:v>
                </c:pt>
                <c:pt idx="247">
                  <c:v>27.15625</c:v>
                </c:pt>
                <c:pt idx="249">
                  <c:v>27.15625</c:v>
                </c:pt>
                <c:pt idx="250">
                  <c:v>27.15625</c:v>
                </c:pt>
                <c:pt idx="252">
                  <c:v>20.796630859375</c:v>
                </c:pt>
                <c:pt idx="253">
                  <c:v>20.796630859375</c:v>
                </c:pt>
                <c:pt idx="255">
                  <c:v>20.796630859375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0.24188685897965989</c:v>
                </c:pt>
                <c:pt idx="3">
                  <c:v>0.24188685897965989</c:v>
                </c:pt>
                <c:pt idx="4">
                  <c:v>0.24188685897965989</c:v>
                </c:pt>
                <c:pt idx="6">
                  <c:v>0.24188685897965989</c:v>
                </c:pt>
                <c:pt idx="7">
                  <c:v>0</c:v>
                </c:pt>
                <c:pt idx="9">
                  <c:v>0</c:v>
                </c:pt>
                <c:pt idx="10">
                  <c:v>0.24555509264736597</c:v>
                </c:pt>
                <c:pt idx="12">
                  <c:v>0.24555509264736597</c:v>
                </c:pt>
                <c:pt idx="13">
                  <c:v>0.24555509264736597</c:v>
                </c:pt>
                <c:pt idx="15">
                  <c:v>0.24555509264736597</c:v>
                </c:pt>
                <c:pt idx="16">
                  <c:v>0</c:v>
                </c:pt>
                <c:pt idx="18">
                  <c:v>0</c:v>
                </c:pt>
                <c:pt idx="19">
                  <c:v>0.24657864820616354</c:v>
                </c:pt>
                <c:pt idx="21">
                  <c:v>0.24657864820616354</c:v>
                </c:pt>
                <c:pt idx="22">
                  <c:v>0.24657864820616354</c:v>
                </c:pt>
                <c:pt idx="24">
                  <c:v>0.24657864820616354</c:v>
                </c:pt>
                <c:pt idx="25">
                  <c:v>0</c:v>
                </c:pt>
                <c:pt idx="27">
                  <c:v>0.24188685897965989</c:v>
                </c:pt>
                <c:pt idx="28">
                  <c:v>0.24796461387936605</c:v>
                </c:pt>
                <c:pt idx="30">
                  <c:v>0.24796461387936605</c:v>
                </c:pt>
                <c:pt idx="31">
                  <c:v>0.24796461387936605</c:v>
                </c:pt>
                <c:pt idx="33">
                  <c:v>0.24796461387936605</c:v>
                </c:pt>
                <c:pt idx="34">
                  <c:v>0.24555509264736597</c:v>
                </c:pt>
                <c:pt idx="36">
                  <c:v>0.24796461387936605</c:v>
                </c:pt>
                <c:pt idx="37">
                  <c:v>0.25121325600957922</c:v>
                </c:pt>
                <c:pt idx="39">
                  <c:v>0.25121325600957922</c:v>
                </c:pt>
                <c:pt idx="40">
                  <c:v>0.25121325600957922</c:v>
                </c:pt>
                <c:pt idx="42">
                  <c:v>0.25121325600957922</c:v>
                </c:pt>
                <c:pt idx="43">
                  <c:v>0</c:v>
                </c:pt>
                <c:pt idx="45">
                  <c:v>0.25121325600957922</c:v>
                </c:pt>
                <c:pt idx="46">
                  <c:v>0.26086562663677837</c:v>
                </c:pt>
                <c:pt idx="48">
                  <c:v>0.26086562663677837</c:v>
                </c:pt>
                <c:pt idx="49">
                  <c:v>0.26086562663677837</c:v>
                </c:pt>
                <c:pt idx="51">
                  <c:v>0.26086562663677837</c:v>
                </c:pt>
                <c:pt idx="52">
                  <c:v>0</c:v>
                </c:pt>
                <c:pt idx="54">
                  <c:v>0.26086562663677837</c:v>
                </c:pt>
                <c:pt idx="55">
                  <c:v>0.26344838498687539</c:v>
                </c:pt>
                <c:pt idx="57">
                  <c:v>0.26344838498687539</c:v>
                </c:pt>
                <c:pt idx="58">
                  <c:v>0.26344838498687539</c:v>
                </c:pt>
                <c:pt idx="60">
                  <c:v>0.26344838498687539</c:v>
                </c:pt>
                <c:pt idx="61">
                  <c:v>0</c:v>
                </c:pt>
                <c:pt idx="63">
                  <c:v>0</c:v>
                </c:pt>
                <c:pt idx="64">
                  <c:v>0.27122827369593833</c:v>
                </c:pt>
                <c:pt idx="66">
                  <c:v>0.27122827369593833</c:v>
                </c:pt>
                <c:pt idx="67">
                  <c:v>0.27122827369593833</c:v>
                </c:pt>
                <c:pt idx="69">
                  <c:v>0.27122827369593833</c:v>
                </c:pt>
                <c:pt idx="70">
                  <c:v>0</c:v>
                </c:pt>
                <c:pt idx="72">
                  <c:v>0.24657864820616354</c:v>
                </c:pt>
                <c:pt idx="73">
                  <c:v>0.28357748196102084</c:v>
                </c:pt>
                <c:pt idx="75">
                  <c:v>0.28357748196102084</c:v>
                </c:pt>
                <c:pt idx="76">
                  <c:v>0.28357748196102084</c:v>
                </c:pt>
                <c:pt idx="78">
                  <c:v>0.28357748196102084</c:v>
                </c:pt>
                <c:pt idx="79">
                  <c:v>0</c:v>
                </c:pt>
                <c:pt idx="81">
                  <c:v>0.26344838498687539</c:v>
                </c:pt>
                <c:pt idx="82">
                  <c:v>0.28626295175204786</c:v>
                </c:pt>
                <c:pt idx="84">
                  <c:v>0.28626295175204786</c:v>
                </c:pt>
                <c:pt idx="85">
                  <c:v>0.28626295175204786</c:v>
                </c:pt>
                <c:pt idx="87">
                  <c:v>0.28626295175204786</c:v>
                </c:pt>
                <c:pt idx="88">
                  <c:v>0</c:v>
                </c:pt>
                <c:pt idx="90">
                  <c:v>0</c:v>
                </c:pt>
                <c:pt idx="91">
                  <c:v>0.29577675356114258</c:v>
                </c:pt>
                <c:pt idx="93">
                  <c:v>0.29577675356114258</c:v>
                </c:pt>
                <c:pt idx="94">
                  <c:v>0.29577675356114258</c:v>
                </c:pt>
                <c:pt idx="96">
                  <c:v>0.29577675356114258</c:v>
                </c:pt>
                <c:pt idx="97">
                  <c:v>0</c:v>
                </c:pt>
                <c:pt idx="99">
                  <c:v>0.28626295175204786</c:v>
                </c:pt>
                <c:pt idx="100">
                  <c:v>0.31749169711945813</c:v>
                </c:pt>
                <c:pt idx="102">
                  <c:v>0.31749169711945813</c:v>
                </c:pt>
                <c:pt idx="103">
                  <c:v>0.31749169711945813</c:v>
                </c:pt>
                <c:pt idx="105">
                  <c:v>0.31749169711945813</c:v>
                </c:pt>
                <c:pt idx="106">
                  <c:v>0</c:v>
                </c:pt>
                <c:pt idx="108">
                  <c:v>0.31749169711945813</c:v>
                </c:pt>
                <c:pt idx="109">
                  <c:v>0.3221410796426033</c:v>
                </c:pt>
                <c:pt idx="111">
                  <c:v>0.3221410796426033</c:v>
                </c:pt>
                <c:pt idx="112">
                  <c:v>0.3221410796426033</c:v>
                </c:pt>
                <c:pt idx="114">
                  <c:v>0.3221410796426033</c:v>
                </c:pt>
                <c:pt idx="115">
                  <c:v>0</c:v>
                </c:pt>
                <c:pt idx="117">
                  <c:v>0</c:v>
                </c:pt>
                <c:pt idx="118">
                  <c:v>0.32468539829350251</c:v>
                </c:pt>
                <c:pt idx="120">
                  <c:v>0.32468539829350251</c:v>
                </c:pt>
                <c:pt idx="121">
                  <c:v>0.32468539829350251</c:v>
                </c:pt>
                <c:pt idx="123">
                  <c:v>0.32468539829350251</c:v>
                </c:pt>
                <c:pt idx="124">
                  <c:v>0</c:v>
                </c:pt>
                <c:pt idx="126">
                  <c:v>0.3221410796426033</c:v>
                </c:pt>
                <c:pt idx="127">
                  <c:v>0.3491437803335451</c:v>
                </c:pt>
                <c:pt idx="129">
                  <c:v>0.3491437803335451</c:v>
                </c:pt>
                <c:pt idx="130">
                  <c:v>0.3491437803335451</c:v>
                </c:pt>
                <c:pt idx="132">
                  <c:v>0.3491437803335451</c:v>
                </c:pt>
                <c:pt idx="133">
                  <c:v>0</c:v>
                </c:pt>
                <c:pt idx="135">
                  <c:v>0.3491437803335451</c:v>
                </c:pt>
                <c:pt idx="136">
                  <c:v>0.3535014848100082</c:v>
                </c:pt>
                <c:pt idx="138">
                  <c:v>0.3535014848100082</c:v>
                </c:pt>
                <c:pt idx="139">
                  <c:v>0.3535014848100082</c:v>
                </c:pt>
                <c:pt idx="141">
                  <c:v>0.3535014848100082</c:v>
                </c:pt>
                <c:pt idx="142">
                  <c:v>0</c:v>
                </c:pt>
                <c:pt idx="144">
                  <c:v>0.32468539829350251</c:v>
                </c:pt>
                <c:pt idx="145">
                  <c:v>0.35644095575777879</c:v>
                </c:pt>
                <c:pt idx="147">
                  <c:v>0.35644095575777879</c:v>
                </c:pt>
                <c:pt idx="148">
                  <c:v>0.35644095575777879</c:v>
                </c:pt>
                <c:pt idx="150">
                  <c:v>0.35644095575777879</c:v>
                </c:pt>
                <c:pt idx="151">
                  <c:v>0</c:v>
                </c:pt>
                <c:pt idx="153">
                  <c:v>0.28357748196102084</c:v>
                </c:pt>
                <c:pt idx="154">
                  <c:v>0.37287956154319973</c:v>
                </c:pt>
                <c:pt idx="156">
                  <c:v>0.37287956154319973</c:v>
                </c:pt>
                <c:pt idx="157">
                  <c:v>0.37287956154319973</c:v>
                </c:pt>
                <c:pt idx="159">
                  <c:v>0.37287956154319973</c:v>
                </c:pt>
                <c:pt idx="160">
                  <c:v>0.27122827369593833</c:v>
                </c:pt>
                <c:pt idx="162">
                  <c:v>0</c:v>
                </c:pt>
                <c:pt idx="163">
                  <c:v>0.39534479589092231</c:v>
                </c:pt>
                <c:pt idx="165">
                  <c:v>0.39534479589092231</c:v>
                </c:pt>
                <c:pt idx="166">
                  <c:v>0.39534479589092231</c:v>
                </c:pt>
                <c:pt idx="168">
                  <c:v>0.39534479589092231</c:v>
                </c:pt>
                <c:pt idx="169">
                  <c:v>0</c:v>
                </c:pt>
                <c:pt idx="171">
                  <c:v>0.39534479589092231</c:v>
                </c:pt>
                <c:pt idx="172">
                  <c:v>0.41315341897569313</c:v>
                </c:pt>
                <c:pt idx="174">
                  <c:v>0.41315341897569313</c:v>
                </c:pt>
                <c:pt idx="175">
                  <c:v>0.41315341897569313</c:v>
                </c:pt>
                <c:pt idx="177">
                  <c:v>0.41315341897569313</c:v>
                </c:pt>
                <c:pt idx="178">
                  <c:v>0.29577675356114258</c:v>
                </c:pt>
                <c:pt idx="180">
                  <c:v>0</c:v>
                </c:pt>
                <c:pt idx="181">
                  <c:v>0.43498993324912838</c:v>
                </c:pt>
                <c:pt idx="183">
                  <c:v>0.43498993324912838</c:v>
                </c:pt>
                <c:pt idx="184">
                  <c:v>0.43498993324912838</c:v>
                </c:pt>
                <c:pt idx="186">
                  <c:v>0.43498993324912838</c:v>
                </c:pt>
                <c:pt idx="187">
                  <c:v>0</c:v>
                </c:pt>
                <c:pt idx="189">
                  <c:v>0.3535014848100082</c:v>
                </c:pt>
                <c:pt idx="190">
                  <c:v>0.45715186676600417</c:v>
                </c:pt>
                <c:pt idx="192">
                  <c:v>0.45715186676600417</c:v>
                </c:pt>
                <c:pt idx="193">
                  <c:v>0.45715186676600417</c:v>
                </c:pt>
                <c:pt idx="195">
                  <c:v>0.45715186676600417</c:v>
                </c:pt>
                <c:pt idx="196">
                  <c:v>0</c:v>
                </c:pt>
                <c:pt idx="198">
                  <c:v>0.37287956154319973</c:v>
                </c:pt>
                <c:pt idx="199">
                  <c:v>0.46521358171898686</c:v>
                </c:pt>
                <c:pt idx="201">
                  <c:v>0.46521358171898686</c:v>
                </c:pt>
                <c:pt idx="202">
                  <c:v>0.46521358171898686</c:v>
                </c:pt>
                <c:pt idx="204">
                  <c:v>0.46521358171898686</c:v>
                </c:pt>
                <c:pt idx="205">
                  <c:v>0.35644095575777879</c:v>
                </c:pt>
                <c:pt idx="207">
                  <c:v>0.43498993324912838</c:v>
                </c:pt>
                <c:pt idx="208">
                  <c:v>0.47583531991930794</c:v>
                </c:pt>
                <c:pt idx="210">
                  <c:v>0.47583531991930794</c:v>
                </c:pt>
                <c:pt idx="211">
                  <c:v>0.47583531991930794</c:v>
                </c:pt>
                <c:pt idx="213">
                  <c:v>0.47583531991930794</c:v>
                </c:pt>
                <c:pt idx="214">
                  <c:v>0</c:v>
                </c:pt>
                <c:pt idx="216">
                  <c:v>0.47583531991930794</c:v>
                </c:pt>
                <c:pt idx="217">
                  <c:v>0.47810802444643641</c:v>
                </c:pt>
                <c:pt idx="219">
                  <c:v>0.47810802444643641</c:v>
                </c:pt>
                <c:pt idx="220">
                  <c:v>0.47810802444643641</c:v>
                </c:pt>
                <c:pt idx="222">
                  <c:v>0.47810802444643641</c:v>
                </c:pt>
                <c:pt idx="223">
                  <c:v>0.41315341897569313</c:v>
                </c:pt>
                <c:pt idx="225">
                  <c:v>0.46521358171898686</c:v>
                </c:pt>
                <c:pt idx="226">
                  <c:v>0.49821710081346637</c:v>
                </c:pt>
                <c:pt idx="228">
                  <c:v>0.49821710081346637</c:v>
                </c:pt>
                <c:pt idx="229">
                  <c:v>0.49821710081346637</c:v>
                </c:pt>
                <c:pt idx="231">
                  <c:v>0.49821710081346637</c:v>
                </c:pt>
                <c:pt idx="232">
                  <c:v>0</c:v>
                </c:pt>
                <c:pt idx="234">
                  <c:v>0.47810802444643641</c:v>
                </c:pt>
                <c:pt idx="235">
                  <c:v>0.56121428533438023</c:v>
                </c:pt>
                <c:pt idx="237">
                  <c:v>0.56121428533438023</c:v>
                </c:pt>
                <c:pt idx="238">
                  <c:v>0.56121428533438023</c:v>
                </c:pt>
                <c:pt idx="240">
                  <c:v>0.56121428533438023</c:v>
                </c:pt>
                <c:pt idx="241">
                  <c:v>0.45715186676600417</c:v>
                </c:pt>
                <c:pt idx="243">
                  <c:v>0.56121428533438023</c:v>
                </c:pt>
                <c:pt idx="244">
                  <c:v>0.57584334645486623</c:v>
                </c:pt>
                <c:pt idx="246">
                  <c:v>0.57584334645486623</c:v>
                </c:pt>
                <c:pt idx="247">
                  <c:v>0.57584334645486623</c:v>
                </c:pt>
                <c:pt idx="249">
                  <c:v>0.57584334645486623</c:v>
                </c:pt>
                <c:pt idx="250">
                  <c:v>0.49821710081346637</c:v>
                </c:pt>
                <c:pt idx="252">
                  <c:v>0.57584334645486623</c:v>
                </c:pt>
                <c:pt idx="253">
                  <c:v>3.6682233050455144</c:v>
                </c:pt>
                <c:pt idx="255">
                  <c:v>3.6682233050455144</c:v>
                </c:pt>
                <c:pt idx="256">
                  <c:v>3.6682233050455144</c:v>
                </c:pt>
                <c:pt idx="258">
                  <c:v>3.6682233050455144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247848"/>
        <c:axId val="783248240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17</c:v>
                </c:pt>
                <c:pt idx="4">
                  <c:v>18</c:v>
                </c:pt>
                <c:pt idx="5">
                  <c:v>24</c:v>
                </c:pt>
                <c:pt idx="6">
                  <c:v>12</c:v>
                </c:pt>
                <c:pt idx="7">
                  <c:v>16</c:v>
                </c:pt>
                <c:pt idx="8">
                  <c:v>20</c:v>
                </c:pt>
                <c:pt idx="9">
                  <c:v>15</c:v>
                </c:pt>
                <c:pt idx="10">
                  <c:v>8</c:v>
                </c:pt>
                <c:pt idx="11">
                  <c:v>11</c:v>
                </c:pt>
                <c:pt idx="12">
                  <c:v>19</c:v>
                </c:pt>
                <c:pt idx="13">
                  <c:v>1</c:v>
                </c:pt>
                <c:pt idx="14">
                  <c:v>9</c:v>
                </c:pt>
                <c:pt idx="15">
                  <c:v>7</c:v>
                </c:pt>
                <c:pt idx="16">
                  <c:v>14</c:v>
                </c:pt>
                <c:pt idx="17">
                  <c:v>30</c:v>
                </c:pt>
                <c:pt idx="18">
                  <c:v>25</c:v>
                </c:pt>
                <c:pt idx="19">
                  <c:v>26</c:v>
                </c:pt>
                <c:pt idx="20">
                  <c:v>3</c:v>
                </c:pt>
                <c:pt idx="21">
                  <c:v>4</c:v>
                </c:pt>
                <c:pt idx="22">
                  <c:v>23</c:v>
                </c:pt>
                <c:pt idx="23">
                  <c:v>27</c:v>
                </c:pt>
                <c:pt idx="24">
                  <c:v>28</c:v>
                </c:pt>
                <c:pt idx="25">
                  <c:v>10</c:v>
                </c:pt>
                <c:pt idx="26">
                  <c:v>29</c:v>
                </c:pt>
                <c:pt idx="27">
                  <c:v>21</c:v>
                </c:pt>
                <c:pt idx="28">
                  <c:v>22</c:v>
                </c:pt>
                <c:pt idx="29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249024"/>
        <c:axId val="783248632"/>
      </c:scatterChart>
      <c:valAx>
        <c:axId val="78324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783248240"/>
        <c:crosses val="autoZero"/>
        <c:crossBetween val="midCat"/>
      </c:valAx>
      <c:valAx>
        <c:axId val="78324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83247848"/>
        <c:crosses val="autoZero"/>
        <c:crossBetween val="midCat"/>
      </c:valAx>
      <c:valAx>
        <c:axId val="783248632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783249024"/>
        <c:crosses val="max"/>
        <c:crossBetween val="midCat"/>
        <c:majorUnit val="126000"/>
      </c:valAx>
      <c:valAx>
        <c:axId val="783249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32486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Single Linkage 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-90.685767999999996</c:v>
                </c:pt>
                <c:pt idx="7">
                  <c:v>-74.027316999999996</c:v>
                </c:pt>
                <c:pt idx="8">
                  <c:v>-85.480322000000001</c:v>
                </c:pt>
                <c:pt idx="9">
                  <c:v>-87.842539000000002</c:v>
                </c:pt>
                <c:pt idx="10">
                  <c:v>-97.183198000000004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-80.834513999999999</c:v>
                </c:pt>
                <c:pt idx="19">
                  <c:v>-84.505956999999995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-83.621105999999997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-85.741156000000004</c:v>
                </c:pt>
                <c:pt idx="50">
                  <c:v>-91.126042999999996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-90.006990999999999</c:v>
                </c:pt>
                <c:pt idx="55">
                  <c:v>-80.210845000000006</c:v>
                </c:pt>
                <c:pt idx="56">
                  <c:v>-84.747241000000002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-86.394592000000003</c:v>
                </c:pt>
                <c:pt idx="60">
                  <c:v>0</c:v>
                </c:pt>
                <c:pt idx="61">
                  <c:v>-88.822159999999997</c:v>
                </c:pt>
                <c:pt idx="62">
                  <c:v>-92.326695999999998</c:v>
                </c:pt>
                <c:pt idx="63">
                  <c:v>-76.503033000000002</c:v>
                </c:pt>
                <c:pt idx="64">
                  <c:v>-78.658753000000004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-97.130942000000005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-76.244943000000006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-95.386728000000005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-80.886341000000002</c:v>
                </c:pt>
                <c:pt idx="92">
                  <c:v>-82.482119999999995</c:v>
                </c:pt>
                <c:pt idx="93">
                  <c:v>-89.306918999999994</c:v>
                </c:pt>
                <c:pt idx="94">
                  <c:v>0</c:v>
                </c:pt>
                <c:pt idx="95">
                  <c:v>-76.144067000000007</c:v>
                </c:pt>
                <c:pt idx="96">
                  <c:v>-97.336248999999995</c:v>
                </c:pt>
                <c:pt idx="97">
                  <c:v>-75.134677999999994</c:v>
                </c:pt>
                <c:pt idx="98">
                  <c:v>-83.946287999999996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-83.581648999999999</c:v>
                </c:pt>
                <c:pt idx="104">
                  <c:v>-85.97</c:v>
                </c:pt>
                <c:pt idx="105">
                  <c:v>-89.931354999999996</c:v>
                </c:pt>
                <c:pt idx="106">
                  <c:v>-95.916407000000007</c:v>
                </c:pt>
                <c:pt idx="107">
                  <c:v>-86.799222999999998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-86.784829000000002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-86.441242000000003</c:v>
                </c:pt>
                <c:pt idx="124">
                  <c:v>-85.588286999999994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35.821827999999996</c:v>
                </c:pt>
                <c:pt idx="7">
                  <c:v>41.362343000000003</c:v>
                </c:pt>
                <c:pt idx="8">
                  <c:v>32.5929</c:v>
                </c:pt>
                <c:pt idx="9">
                  <c:v>40.115904</c:v>
                </c:pt>
                <c:pt idx="10">
                  <c:v>31.568950000000001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35.19755</c:v>
                </c:pt>
                <c:pt idx="19">
                  <c:v>39.139800999999999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42.244199999999999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38.22475</c:v>
                </c:pt>
                <c:pt idx="50">
                  <c:v>30.448967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35.105600000000003</c:v>
                </c:pt>
                <c:pt idx="55">
                  <c:v>25.775666999999999</c:v>
                </c:pt>
                <c:pt idx="56">
                  <c:v>39.505667000000003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35.853391000000002</c:v>
                </c:pt>
                <c:pt idx="60">
                  <c:v>0</c:v>
                </c:pt>
                <c:pt idx="61">
                  <c:v>33.456722999999997</c:v>
                </c:pt>
                <c:pt idx="62">
                  <c:v>38.954099999999997</c:v>
                </c:pt>
                <c:pt idx="63">
                  <c:v>38.971649999999997</c:v>
                </c:pt>
                <c:pt idx="64">
                  <c:v>35.821950000000001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33.214204000000002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35.46705</c:v>
                </c:pt>
                <c:pt idx="77">
                  <c:v>35.46705</c:v>
                </c:pt>
                <c:pt idx="78">
                  <c:v>36.923200000000001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29.768699999999999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34.039236000000002</c:v>
                </c:pt>
                <c:pt idx="92">
                  <c:v>27.959</c:v>
                </c:pt>
                <c:pt idx="93">
                  <c:v>31.312750000000001</c:v>
                </c:pt>
                <c:pt idx="94">
                  <c:v>0</c:v>
                </c:pt>
                <c:pt idx="95">
                  <c:v>43.041058999999997</c:v>
                </c:pt>
                <c:pt idx="96">
                  <c:v>32.753900999999999</c:v>
                </c:pt>
                <c:pt idx="97">
                  <c:v>40.006816999999998</c:v>
                </c:pt>
                <c:pt idx="98">
                  <c:v>35.974550000000001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41.66395</c:v>
                </c:pt>
                <c:pt idx="104">
                  <c:v>31.808599999999998</c:v>
                </c:pt>
                <c:pt idx="105">
                  <c:v>30.065846000000001</c:v>
                </c:pt>
                <c:pt idx="106">
                  <c:v>36.127749999999999</c:v>
                </c:pt>
                <c:pt idx="107">
                  <c:v>33.527746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36.171550000000003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36.973703</c:v>
                </c:pt>
                <c:pt idx="124">
                  <c:v>42.274700000000003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0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0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-115.33381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36.208286999999999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-106.61389200000001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35.112650000000002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249808"/>
        <c:axId val="783250200"/>
      </c:scatterChart>
      <c:valAx>
        <c:axId val="783249808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50200"/>
        <c:crosses val="autoZero"/>
        <c:crossBetween val="midCat"/>
      </c:valAx>
      <c:valAx>
        <c:axId val="783250200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24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29.793587499997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1"/>
    <n v="2"/>
    <n v="33.237699999999997"/>
    <n v="-87.540978999999993"/>
  </r>
  <r>
    <x v="2"/>
    <n v="3"/>
    <n v="33.388350000000003"/>
    <n v="-111.930639"/>
  </r>
  <r>
    <x v="2"/>
    <n v="4"/>
    <n v="32.195816000000001"/>
    <n v="-110.891717"/>
  </r>
  <r>
    <x v="1"/>
    <n v="5"/>
    <n v="36.071800000000003"/>
    <n v="-94.155683999999994"/>
  </r>
  <r>
    <x v="1"/>
    <n v="2"/>
    <n v="35.821827999999996"/>
    <n v="-90.685767999999996"/>
  </r>
  <r>
    <x v="1"/>
    <n v="2"/>
    <n v="41.362343000000003"/>
    <n v="-74.027316999999996"/>
  </r>
  <r>
    <x v="1"/>
    <n v="2"/>
    <n v="32.5929"/>
    <n v="-85.480322000000001"/>
  </r>
  <r>
    <x v="1"/>
    <n v="2"/>
    <n v="40.115904"/>
    <n v="-87.842539000000002"/>
  </r>
  <r>
    <x v="1"/>
    <n v="6"/>
    <n v="31.568950000000001"/>
    <n v="-97.183198000000004"/>
  </r>
  <r>
    <x v="3"/>
    <n v="7"/>
    <n v="43.606650999999999"/>
    <n v="-116.2261"/>
  </r>
  <r>
    <x v="1"/>
    <n v="2"/>
    <n v="42.336029000000003"/>
    <n v="-71.017892000000003"/>
  </r>
  <r>
    <x v="1"/>
    <n v="2"/>
    <n v="41.374699999999997"/>
    <n v="-83.651399999999995"/>
  </r>
  <r>
    <x v="1"/>
    <n v="8"/>
    <n v="42.889800000000001"/>
    <n v="-78.859684000000001"/>
  </r>
  <r>
    <x v="4"/>
    <n v="9"/>
    <n v="40.247149999999998"/>
    <n v="-111.642674"/>
  </r>
  <r>
    <x v="5"/>
    <n v="10"/>
    <n v="37.867249999999999"/>
    <n v="-122.29729"/>
  </r>
  <r>
    <x v="1"/>
    <n v="2"/>
    <n v="43.596552000000003"/>
    <n v="-84.778250999999997"/>
  </r>
  <r>
    <x v="1"/>
    <n v="2"/>
    <n v="35.19755"/>
    <n v="-80.834513999999999"/>
  </r>
  <r>
    <x v="1"/>
    <n v="2"/>
    <n v="39.139800999999999"/>
    <n v="-84.505956999999995"/>
  </r>
  <r>
    <x v="1"/>
    <n v="2"/>
    <n v="34.684018999999999"/>
    <n v="-82.812853000000004"/>
  </r>
  <r>
    <x v="0"/>
    <n v="1"/>
    <n v="40.026881000000003"/>
    <n v="-105.251025"/>
  </r>
  <r>
    <x v="0"/>
    <n v="1"/>
    <n v="40.555549999999997"/>
    <n v="-105.06848100000001"/>
  </r>
  <r>
    <x v="1"/>
    <n v="2"/>
    <n v="41.806054000000003"/>
    <n v="-72.256675000000001"/>
  </r>
  <r>
    <x v="1"/>
    <n v="2"/>
    <n v="35.980432999999998"/>
    <n v="-78.914968999999999"/>
  </r>
  <r>
    <x v="1"/>
    <n v="2"/>
    <n v="35.599826"/>
    <n v="-77.374397999999999"/>
  </r>
  <r>
    <x v="1"/>
    <n v="2"/>
    <n v="42.244199999999999"/>
    <n v="-83.621105999999997"/>
  </r>
  <r>
    <x v="1"/>
    <n v="11"/>
    <n v="25.775666999999999"/>
    <n v="-80.210845000000006"/>
  </r>
  <r>
    <x v="1"/>
    <n v="11"/>
    <n v="26.372699999999998"/>
    <n v="-80.106623999999996"/>
  </r>
  <r>
    <x v="1"/>
    <n v="12"/>
    <n v="29.674150000000001"/>
    <n v="-82.336276999999995"/>
  </r>
  <r>
    <x v="1"/>
    <n v="12"/>
    <n v="30.457000000000001"/>
    <n v="-84.281398999999993"/>
  </r>
  <r>
    <x v="5"/>
    <n v="10"/>
    <n v="36.7806"/>
    <n v="-119.792874"/>
  </r>
  <r>
    <x v="1"/>
    <n v="2"/>
    <n v="33.955300000000001"/>
    <n v="-83.393700999999993"/>
  </r>
  <r>
    <x v="1"/>
    <n v="2"/>
    <n v="33.762900000000002"/>
    <n v="-84.422591999999995"/>
  </r>
  <r>
    <x v="1"/>
    <n v="2"/>
    <n v="33.762900000000002"/>
    <n v="-84.422591999999995"/>
  </r>
  <r>
    <x v="6"/>
    <n v="13"/>
    <n v="19.696151"/>
    <n v="-155.087501"/>
  </r>
  <r>
    <x v="1"/>
    <n v="6"/>
    <n v="29.768699999999999"/>
    <n v="-95.386728000000005"/>
  </r>
  <r>
    <x v="7"/>
    <n v="14"/>
    <n v="46.729767000000002"/>
    <n v="-116.996844"/>
  </r>
  <r>
    <x v="1"/>
    <n v="2"/>
    <n v="40.113"/>
    <n v="-88.264949000000001"/>
  </r>
  <r>
    <x v="1"/>
    <n v="2"/>
    <n v="39.165300000000002"/>
    <n v="-86.526399999999995"/>
  </r>
  <r>
    <x v="1"/>
    <n v="2"/>
    <n v="41.658250000000002"/>
    <n v="-91.535123999999996"/>
  </r>
  <r>
    <x v="1"/>
    <n v="2"/>
    <n v="42.023350000000001"/>
    <n v="-93.625622000000007"/>
  </r>
  <r>
    <x v="1"/>
    <n v="15"/>
    <n v="38.962850000000003"/>
    <n v="-95.255404999999996"/>
  </r>
  <r>
    <x v="1"/>
    <n v="15"/>
    <n v="39.190100000000001"/>
    <n v="-96.589980999999995"/>
  </r>
  <r>
    <x v="1"/>
    <n v="2"/>
    <n v="41.147067"/>
    <n v="-81.362487000000002"/>
  </r>
  <r>
    <x v="1"/>
    <n v="2"/>
    <n v="38.042746000000001"/>
    <n v="-84.459460000000007"/>
  </r>
  <r>
    <x v="1"/>
    <n v="16"/>
    <n v="32.531801999999999"/>
    <n v="-92.639624999999995"/>
  </r>
  <r>
    <x v="1"/>
    <n v="17"/>
    <n v="30.215250000000001"/>
    <n v="-92.029499000000001"/>
  </r>
  <r>
    <x v="1"/>
    <n v="16"/>
    <n v="32.511650000000003"/>
    <n v="-92.084920999999994"/>
  </r>
  <r>
    <x v="1"/>
    <n v="2"/>
    <n v="38.22475"/>
    <n v="-85.741156000000004"/>
  </r>
  <r>
    <x v="1"/>
    <n v="17"/>
    <n v="30.448967"/>
    <n v="-91.126042999999996"/>
  </r>
  <r>
    <x v="1"/>
    <n v="2"/>
    <n v="38.412950000000002"/>
    <n v="-82.433767000000003"/>
  </r>
  <r>
    <x v="1"/>
    <n v="2"/>
    <n v="38.996062000000002"/>
    <n v="-76.934785000000005"/>
  </r>
  <r>
    <x v="1"/>
    <n v="2"/>
    <n v="42.065150000000003"/>
    <n v="-71.248358999999994"/>
  </r>
  <r>
    <x v="1"/>
    <n v="2"/>
    <n v="35.105600000000003"/>
    <n v="-90.006990999999999"/>
  </r>
  <r>
    <x v="1"/>
    <n v="11"/>
    <n v="25.775666999999999"/>
    <n v="-80.210845000000006"/>
  </r>
  <r>
    <x v="1"/>
    <n v="2"/>
    <n v="39.505667000000003"/>
    <n v="-84.747241000000002"/>
  </r>
  <r>
    <x v="1"/>
    <n v="2"/>
    <n v="42.735950000000003"/>
    <n v="-84.484319999999997"/>
  </r>
  <r>
    <x v="1"/>
    <n v="2"/>
    <n v="42.275350000000003"/>
    <n v="-83.730840999999998"/>
  </r>
  <r>
    <x v="1"/>
    <n v="18"/>
    <n v="35.853391000000002"/>
    <n v="-86.394592000000003"/>
  </r>
  <r>
    <x v="8"/>
    <n v="19"/>
    <n v="44.961849999999998"/>
    <n v="-93.266848999999993"/>
  </r>
  <r>
    <x v="1"/>
    <n v="2"/>
    <n v="33.456722999999997"/>
    <n v="-88.822159999999997"/>
  </r>
  <r>
    <x v="1"/>
    <n v="15"/>
    <n v="38.954099999999997"/>
    <n v="-92.326695999999998"/>
  </r>
  <r>
    <x v="1"/>
    <n v="2"/>
    <n v="38.971649999999997"/>
    <n v="-76.503033000000002"/>
  </r>
  <r>
    <x v="1"/>
    <n v="2"/>
    <n v="35.821950000000001"/>
    <n v="-78.658753000000004"/>
  </r>
  <r>
    <x v="1"/>
    <n v="20"/>
    <n v="40.816400000000002"/>
    <n v="-96.688170999999997"/>
  </r>
  <r>
    <x v="5"/>
    <n v="21"/>
    <n v="39.438391000000003"/>
    <n v="-119.74888199999999"/>
  </r>
  <r>
    <x v="9"/>
    <n v="22"/>
    <n v="35.112650000000002"/>
    <n v="-106.61389200000001"/>
  </r>
  <r>
    <x v="2"/>
    <n v="23"/>
    <n v="32.336067"/>
    <n v="-106.75575600000001"/>
  </r>
  <r>
    <x v="1"/>
    <n v="2"/>
    <n v="35.927613000000001"/>
    <n v="-79.040627000000001"/>
  </r>
  <r>
    <x v="1"/>
    <n v="6"/>
    <n v="33.214204000000002"/>
    <n v="-97.130942000000005"/>
  </r>
  <r>
    <x v="1"/>
    <n v="2"/>
    <n v="41.930629000000003"/>
    <n v="-88.751909999999995"/>
  </r>
  <r>
    <x v="1"/>
    <n v="2"/>
    <n v="42.046349999999997"/>
    <n v="-87.694548999999995"/>
  </r>
  <r>
    <x v="1"/>
    <n v="2"/>
    <n v="41.6753"/>
    <n v="-86.265698999999998"/>
  </r>
  <r>
    <x v="1"/>
    <n v="2"/>
    <n v="39.324176999999999"/>
    <n v="-82.096051000000003"/>
  </r>
  <r>
    <x v="1"/>
    <n v="2"/>
    <n v="39.988933000000003"/>
    <n v="-82.987380999999999"/>
  </r>
  <r>
    <x v="1"/>
    <n v="5"/>
    <n v="35.46705"/>
    <n v="-97.513491000000002"/>
  </r>
  <r>
    <x v="1"/>
    <n v="5"/>
    <n v="35.46705"/>
    <n v="-97.513491000000002"/>
  </r>
  <r>
    <x v="1"/>
    <n v="24"/>
    <n v="36.923200000000001"/>
    <n v="-76.244943000000006"/>
  </r>
  <r>
    <x v="1"/>
    <n v="2"/>
    <n v="34.359751000000003"/>
    <n v="-89.526155000000003"/>
  </r>
  <r>
    <x v="7"/>
    <n v="25"/>
    <n v="44.052999999999997"/>
    <n v="-123.112172"/>
  </r>
  <r>
    <x v="7"/>
    <n v="26"/>
    <n v="45.538249999999998"/>
    <n v="-122.656496"/>
  </r>
  <r>
    <x v="1"/>
    <n v="2"/>
    <n v="40.276049999999998"/>
    <n v="-76.884502999999995"/>
  </r>
  <r>
    <x v="1"/>
    <n v="2"/>
    <n v="40.439207000000003"/>
    <n v="-79.976702000000003"/>
  </r>
  <r>
    <x v="1"/>
    <n v="2"/>
    <n v="40.444667000000003"/>
    <n v="-86.911929000000001"/>
  </r>
  <r>
    <x v="1"/>
    <n v="6"/>
    <n v="29.768699999999999"/>
    <n v="-95.386728000000005"/>
  </r>
  <r>
    <x v="1"/>
    <n v="2"/>
    <n v="40.486400000000003"/>
    <n v="-74.445132999999998"/>
  </r>
  <r>
    <x v="2"/>
    <n v="27"/>
    <n v="32.814950000000003"/>
    <n v="-117.13576999999999"/>
  </r>
  <r>
    <x v="5"/>
    <n v="10"/>
    <n v="37.304000000000002"/>
    <n v="-121.849783"/>
  </r>
  <r>
    <x v="1"/>
    <n v="6"/>
    <n v="32.794150999999999"/>
    <n v="-96.765248999999997"/>
  </r>
  <r>
    <x v="1"/>
    <n v="17"/>
    <n v="30.67745"/>
    <n v="-88.088959000000003"/>
  </r>
  <r>
    <x v="1"/>
    <n v="2"/>
    <n v="34.039236000000002"/>
    <n v="-80.886341000000002"/>
  </r>
  <r>
    <x v="1"/>
    <n v="12"/>
    <n v="27.959"/>
    <n v="-82.482119999999995"/>
  </r>
  <r>
    <x v="1"/>
    <n v="17"/>
    <n v="31.312750000000001"/>
    <n v="-89.306918999999994"/>
  </r>
  <r>
    <x v="5"/>
    <n v="10"/>
    <n v="37.424050000000001"/>
    <n v="-122.16488699999999"/>
  </r>
  <r>
    <x v="1"/>
    <n v="8"/>
    <n v="43.041058999999997"/>
    <n v="-76.144067000000007"/>
  </r>
  <r>
    <x v="1"/>
    <n v="6"/>
    <n v="32.753900999999999"/>
    <n v="-97.336248999999995"/>
  </r>
  <r>
    <x v="1"/>
    <n v="2"/>
    <n v="40.006816999999998"/>
    <n v="-75.134677999999994"/>
  </r>
  <r>
    <x v="1"/>
    <n v="18"/>
    <n v="35.974550000000001"/>
    <n v="-83.946287999999996"/>
  </r>
  <r>
    <x v="1"/>
    <n v="6"/>
    <n v="30.627800000000001"/>
    <n v="-96.334199999999996"/>
  </r>
  <r>
    <x v="1"/>
    <n v="6"/>
    <n v="30.305879999999998"/>
    <n v="-97.750522000000004"/>
  </r>
  <r>
    <x v="1"/>
    <n v="6"/>
    <n v="29.880178000000001"/>
    <n v="-97.929042999999993"/>
  </r>
  <r>
    <x v="1"/>
    <n v="6"/>
    <n v="29.704346999999999"/>
    <n v="-98.117429000000001"/>
  </r>
  <r>
    <x v="1"/>
    <n v="2"/>
    <n v="41.66395"/>
    <n v="-83.581648999999999"/>
  </r>
  <r>
    <x v="1"/>
    <n v="2"/>
    <n v="31.808599999999998"/>
    <n v="-85.97"/>
  </r>
  <r>
    <x v="1"/>
    <n v="17"/>
    <n v="30.065846000000001"/>
    <n v="-89.931354999999996"/>
  </r>
  <r>
    <x v="1"/>
    <n v="5"/>
    <n v="36.127749999999999"/>
    <n v="-95.916407000000007"/>
  </r>
  <r>
    <x v="1"/>
    <n v="2"/>
    <n v="33.527746"/>
    <n v="-86.799222999999998"/>
  </r>
  <r>
    <x v="1"/>
    <n v="12"/>
    <n v="28.504747999999999"/>
    <n v="-81.374247999999994"/>
  </r>
  <r>
    <x v="2"/>
    <n v="28"/>
    <n v="34.112101000000003"/>
    <n v="-118.41120100000001"/>
  </r>
  <r>
    <x v="5"/>
    <n v="29"/>
    <n v="36.208286999999999"/>
    <n v="-115.33381"/>
  </r>
  <r>
    <x v="2"/>
    <n v="28"/>
    <n v="34.112101000000003"/>
    <n v="-118.41120100000001"/>
  </r>
  <r>
    <x v="4"/>
    <n v="9"/>
    <n v="41.74004"/>
    <n v="-111.83512500000001"/>
  </r>
  <r>
    <x v="4"/>
    <n v="9"/>
    <n v="40.777267000000002"/>
    <n v="-111.92992099999999"/>
  </r>
  <r>
    <x v="2"/>
    <n v="23"/>
    <n v="31.849250000000001"/>
    <n v="-106.437549"/>
  </r>
  <r>
    <x v="1"/>
    <n v="6"/>
    <n v="29.457650000000001"/>
    <n v="-98.505354999999994"/>
  </r>
  <r>
    <x v="1"/>
    <n v="18"/>
    <n v="36.171550000000003"/>
    <n v="-86.784829000000002"/>
  </r>
  <r>
    <x v="1"/>
    <n v="2"/>
    <n v="38.03745"/>
    <n v="-78.485744999999994"/>
  </r>
  <r>
    <x v="1"/>
    <n v="2"/>
    <n v="37.232748000000001"/>
    <n v="-80.428414000000004"/>
  </r>
  <r>
    <x v="1"/>
    <n v="2"/>
    <n v="36.1021"/>
    <n v="-80.262910000000005"/>
  </r>
  <r>
    <x v="7"/>
    <n v="30"/>
    <n v="47.6218"/>
    <n v="-122.350326"/>
  </r>
  <r>
    <x v="7"/>
    <n v="14"/>
    <n v="46.733252999999998"/>
    <n v="-117.161959"/>
  </r>
  <r>
    <x v="1"/>
    <n v="2"/>
    <n v="39.635649000000001"/>
    <n v="-79.949771999999996"/>
  </r>
  <r>
    <x v="1"/>
    <n v="18"/>
    <n v="36.973703"/>
    <n v="-86.441242000000003"/>
  </r>
  <r>
    <x v="1"/>
    <n v="2"/>
    <n v="42.274700000000003"/>
    <n v="-85.588286999999994"/>
  </r>
  <r>
    <x v="1"/>
    <n v="2"/>
    <n v="43.079799999999999"/>
    <n v="-89.387518999999998"/>
  </r>
  <r>
    <x v="0"/>
    <n v="1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C1" zoomScaleNormal="100" workbookViewId="0">
      <selection activeCell="L2" sqref="L2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8" t="s">
        <v>214</v>
      </c>
      <c r="I1" s="18" t="s">
        <v>215</v>
      </c>
      <c r="L1" s="18">
        <v>1</v>
      </c>
      <c r="M1" s="18">
        <v>1</v>
      </c>
      <c r="N1" s="18">
        <v>2</v>
      </c>
      <c r="O1" s="18">
        <v>2</v>
      </c>
      <c r="P1" s="18">
        <v>3</v>
      </c>
      <c r="Q1" s="18">
        <v>3</v>
      </c>
      <c r="R1" s="18">
        <v>4</v>
      </c>
      <c r="S1" s="18">
        <v>4</v>
      </c>
      <c r="T1" s="18">
        <v>5</v>
      </c>
      <c r="U1" s="18">
        <v>5</v>
      </c>
      <c r="V1" s="18">
        <v>6</v>
      </c>
      <c r="W1" s="18">
        <v>6</v>
      </c>
      <c r="X1" s="18">
        <v>7</v>
      </c>
      <c r="Y1" s="18">
        <v>7</v>
      </c>
      <c r="Z1" s="18">
        <v>8</v>
      </c>
      <c r="AA1" s="18">
        <v>8</v>
      </c>
      <c r="AB1" s="18">
        <v>9</v>
      </c>
      <c r="AC1" s="18">
        <v>9</v>
      </c>
      <c r="AD1" s="18">
        <v>10</v>
      </c>
      <c r="AE1" s="18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2</v>
      </c>
      <c r="L4" s="1" t="b">
        <f t="shared" si="16"/>
        <v>0</v>
      </c>
      <c r="M4" s="1" t="b">
        <f t="shared" si="17"/>
        <v>0</v>
      </c>
      <c r="N4" s="1">
        <f t="shared" si="18"/>
        <v>-87.540978999999993</v>
      </c>
      <c r="O4" s="1">
        <f t="shared" si="19"/>
        <v>33.237699999999997</v>
      </c>
      <c r="P4" s="1" t="b">
        <f t="shared" si="0"/>
        <v>0</v>
      </c>
      <c r="Q4" s="1" t="b">
        <f t="shared" si="1"/>
        <v>0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3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>
        <f t="shared" si="0"/>
        <v>-111.930639</v>
      </c>
      <c r="Q5" s="1">
        <f t="shared" si="1"/>
        <v>33.388350000000003</v>
      </c>
      <c r="R5" s="1" t="b">
        <f t="shared" si="2"/>
        <v>0</v>
      </c>
      <c r="S5" s="1" t="b">
        <f t="shared" si="3"/>
        <v>0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3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>
        <f t="shared" si="0"/>
        <v>-110.891717</v>
      </c>
      <c r="Q6" s="1">
        <f t="shared" si="1"/>
        <v>32.195816000000001</v>
      </c>
      <c r="R6" s="1" t="b">
        <f t="shared" si="2"/>
        <v>0</v>
      </c>
      <c r="S6" s="1" t="b">
        <f t="shared" si="3"/>
        <v>0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2</v>
      </c>
      <c r="L7" s="1" t="b">
        <f t="shared" si="16"/>
        <v>0</v>
      </c>
      <c r="M7" s="1" t="b">
        <f t="shared" si="17"/>
        <v>0</v>
      </c>
      <c r="N7" s="1">
        <f t="shared" si="18"/>
        <v>-94.155683999999994</v>
      </c>
      <c r="O7" s="1">
        <f t="shared" si="19"/>
        <v>36.071800000000003</v>
      </c>
      <c r="P7" s="1" t="b">
        <f t="shared" si="0"/>
        <v>0</v>
      </c>
      <c r="Q7" s="1" t="b">
        <f t="shared" si="1"/>
        <v>0</v>
      </c>
      <c r="R7" s="1" t="b">
        <f t="shared" si="2"/>
        <v>0</v>
      </c>
      <c r="S7" s="1" t="b">
        <f t="shared" si="3"/>
        <v>0</v>
      </c>
      <c r="T7" s="1" t="b">
        <f t="shared" si="4"/>
        <v>0</v>
      </c>
      <c r="U7" s="1" t="b">
        <f t="shared" si="5"/>
        <v>0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2</v>
      </c>
      <c r="L8" s="1" t="b">
        <f t="shared" si="16"/>
        <v>0</v>
      </c>
      <c r="M8" s="1" t="b">
        <f t="shared" si="17"/>
        <v>0</v>
      </c>
      <c r="N8" s="1">
        <f t="shared" si="18"/>
        <v>-90.685767999999996</v>
      </c>
      <c r="O8" s="1">
        <f t="shared" si="19"/>
        <v>35.821827999999996</v>
      </c>
      <c r="P8" s="1" t="b">
        <f t="shared" si="0"/>
        <v>0</v>
      </c>
      <c r="Q8" s="1" t="b">
        <f t="shared" si="1"/>
        <v>0</v>
      </c>
      <c r="R8" s="1" t="b">
        <f t="shared" si="2"/>
        <v>0</v>
      </c>
      <c r="S8" s="1" t="b">
        <f t="shared" si="3"/>
        <v>0</v>
      </c>
      <c r="T8" s="1" t="b">
        <f t="shared" si="4"/>
        <v>0</v>
      </c>
      <c r="U8" s="1" t="b">
        <f t="shared" si="5"/>
        <v>0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2</v>
      </c>
      <c r="L10" s="1" t="b">
        <f t="shared" si="16"/>
        <v>0</v>
      </c>
      <c r="M10" s="1" t="b">
        <f t="shared" si="17"/>
        <v>0</v>
      </c>
      <c r="N10" s="1">
        <f t="shared" si="18"/>
        <v>-85.480322000000001</v>
      </c>
      <c r="O10" s="1">
        <f t="shared" si="19"/>
        <v>32.5929</v>
      </c>
      <c r="P10" s="1" t="b">
        <f t="shared" si="0"/>
        <v>0</v>
      </c>
      <c r="Q10" s="1" t="b">
        <f t="shared" si="1"/>
        <v>0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 t="b">
        <f t="shared" si="6"/>
        <v>0</v>
      </c>
      <c r="W10" s="1" t="b">
        <f t="shared" si="7"/>
        <v>0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2</v>
      </c>
      <c r="L12" s="1" t="b">
        <f t="shared" si="16"/>
        <v>0</v>
      </c>
      <c r="M12" s="1" t="b">
        <f t="shared" si="17"/>
        <v>0</v>
      </c>
      <c r="N12" s="1">
        <f t="shared" si="18"/>
        <v>-97.183198000000004</v>
      </c>
      <c r="O12" s="1">
        <f t="shared" si="19"/>
        <v>31.568950000000001</v>
      </c>
      <c r="P12" s="1" t="b">
        <f t="shared" si="0"/>
        <v>0</v>
      </c>
      <c r="Q12" s="1" t="b">
        <f t="shared" si="1"/>
        <v>0</v>
      </c>
      <c r="R12" s="1" t="b">
        <f t="shared" si="2"/>
        <v>0</v>
      </c>
      <c r="S12" s="1" t="b">
        <f t="shared" si="3"/>
        <v>0</v>
      </c>
      <c r="T12" s="1" t="b">
        <f t="shared" si="4"/>
        <v>0</v>
      </c>
      <c r="U12" s="1" t="b">
        <f t="shared" si="5"/>
        <v>0</v>
      </c>
      <c r="V12" s="1" t="b">
        <f t="shared" si="6"/>
        <v>0</v>
      </c>
      <c r="W12" s="1" t="b">
        <f t="shared" si="7"/>
        <v>0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4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>
        <f t="shared" si="2"/>
        <v>-116.2261</v>
      </c>
      <c r="S13" s="1">
        <f t="shared" si="3"/>
        <v>43.606650999999999</v>
      </c>
      <c r="T13" s="1" t="b">
        <f t="shared" si="4"/>
        <v>0</v>
      </c>
      <c r="U13" s="1" t="b">
        <f t="shared" si="5"/>
        <v>0</v>
      </c>
      <c r="V13" s="1" t="b">
        <f t="shared" si="6"/>
        <v>0</v>
      </c>
      <c r="W13" s="1" t="b">
        <f t="shared" si="7"/>
        <v>0</v>
      </c>
      <c r="X13" s="1" t="b">
        <f t="shared" si="8"/>
        <v>0</v>
      </c>
      <c r="Y13" s="1" t="b">
        <f t="shared" si="9"/>
        <v>0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5</v>
      </c>
      <c r="L17" s="1" t="b">
        <f t="shared" si="16"/>
        <v>0</v>
      </c>
      <c r="M17" s="1" t="b">
        <f t="shared" si="17"/>
        <v>0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>
        <f t="shared" si="4"/>
        <v>-111.642674</v>
      </c>
      <c r="U17" s="1">
        <f t="shared" si="5"/>
        <v>40.247149999999998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6</v>
      </c>
      <c r="L18" s="1" t="b">
        <f t="shared" si="16"/>
        <v>0</v>
      </c>
      <c r="M18" s="1" t="b">
        <f t="shared" si="17"/>
        <v>0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 t="b">
        <f t="shared" ref="R18:R81" si="22">IF($I18=R$1,$D18)</f>
        <v>0</v>
      </c>
      <c r="S18" s="1" t="b">
        <f t="shared" ref="S18:S81" si="23">IF($I18=S$1,$C18)</f>
        <v>0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>
        <f t="shared" ref="V18:V81" si="26">IF($I18=V$1,$D18)</f>
        <v>-122.29729</v>
      </c>
      <c r="W18" s="1">
        <f t="shared" ref="W18:W81" si="27">IF($I18=W$1,$C18)</f>
        <v>37.867249999999999</v>
      </c>
      <c r="X18" s="1" t="b">
        <f t="shared" ref="X18:X81" si="28">IF($I18=X$1,$D18)</f>
        <v>0</v>
      </c>
      <c r="Y18" s="1" t="b">
        <f t="shared" ref="Y18:Y81" si="29">IF($I18=Y$1,$C18)</f>
        <v>0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2</v>
      </c>
      <c r="L19" s="1" t="b">
        <f t="shared" si="16"/>
        <v>0</v>
      </c>
      <c r="M19" s="1" t="b">
        <f t="shared" si="17"/>
        <v>0</v>
      </c>
      <c r="N19" s="1">
        <f t="shared" si="18"/>
        <v>-84.778250999999997</v>
      </c>
      <c r="O19" s="1">
        <f t="shared" si="19"/>
        <v>43.596552000000003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 t="b">
        <f t="shared" si="28"/>
        <v>0</v>
      </c>
      <c r="Y19" s="1" t="b">
        <f t="shared" si="29"/>
        <v>0</v>
      </c>
      <c r="Z19" s="1" t="b">
        <f t="shared" si="30"/>
        <v>0</v>
      </c>
      <c r="AA19" s="1" t="b">
        <f t="shared" si="31"/>
        <v>0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2</v>
      </c>
      <c r="L20" s="1" t="b">
        <f t="shared" si="16"/>
        <v>0</v>
      </c>
      <c r="M20" s="1" t="b">
        <f t="shared" si="17"/>
        <v>0</v>
      </c>
      <c r="N20" s="1">
        <f t="shared" si="18"/>
        <v>-80.834513999999999</v>
      </c>
      <c r="O20" s="1">
        <f t="shared" si="19"/>
        <v>35.19755</v>
      </c>
      <c r="P20" s="1" t="b">
        <f t="shared" si="20"/>
        <v>0</v>
      </c>
      <c r="Q20" s="1" t="b">
        <f t="shared" si="21"/>
        <v>0</v>
      </c>
      <c r="R20" s="1" t="b">
        <f t="shared" si="22"/>
        <v>0</v>
      </c>
      <c r="S20" s="1" t="b">
        <f t="shared" si="23"/>
        <v>0</v>
      </c>
      <c r="T20" s="1" t="b">
        <f t="shared" si="24"/>
        <v>0</v>
      </c>
      <c r="U20" s="1" t="b">
        <f t="shared" si="25"/>
        <v>0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2</v>
      </c>
      <c r="L22" s="1" t="b">
        <f t="shared" si="16"/>
        <v>0</v>
      </c>
      <c r="M22" s="1" t="b">
        <f t="shared" si="17"/>
        <v>0</v>
      </c>
      <c r="N22" s="1">
        <f t="shared" si="18"/>
        <v>-82.812853000000004</v>
      </c>
      <c r="O22" s="1">
        <f t="shared" si="19"/>
        <v>34.684018999999999</v>
      </c>
      <c r="P22" s="1" t="b">
        <f t="shared" si="20"/>
        <v>0</v>
      </c>
      <c r="Q22" s="1" t="b">
        <f t="shared" si="21"/>
        <v>0</v>
      </c>
      <c r="R22" s="1" t="b">
        <f t="shared" si="22"/>
        <v>0</v>
      </c>
      <c r="S22" s="1" t="b">
        <f t="shared" si="23"/>
        <v>0</v>
      </c>
      <c r="T22" s="1" t="b">
        <f t="shared" si="24"/>
        <v>0</v>
      </c>
      <c r="U22" s="1" t="b">
        <f t="shared" si="25"/>
        <v>0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2</v>
      </c>
      <c r="L26" s="1" t="b">
        <f t="shared" si="16"/>
        <v>0</v>
      </c>
      <c r="M26" s="1" t="b">
        <f t="shared" si="17"/>
        <v>0</v>
      </c>
      <c r="N26" s="1">
        <f t="shared" si="18"/>
        <v>-78.914968999999999</v>
      </c>
      <c r="O26" s="1">
        <f t="shared" si="19"/>
        <v>35.980432999999998</v>
      </c>
      <c r="P26" s="1" t="b">
        <f t="shared" si="20"/>
        <v>0</v>
      </c>
      <c r="Q26" s="1" t="b">
        <f t="shared" si="21"/>
        <v>0</v>
      </c>
      <c r="R26" s="1" t="b">
        <f t="shared" si="22"/>
        <v>0</v>
      </c>
      <c r="S26" s="1" t="b">
        <f t="shared" si="23"/>
        <v>0</v>
      </c>
      <c r="T26" s="1" t="b">
        <f t="shared" si="24"/>
        <v>0</v>
      </c>
      <c r="U26" s="1" t="b">
        <f t="shared" si="25"/>
        <v>0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 t="b">
        <f t="shared" si="30"/>
        <v>0</v>
      </c>
      <c r="AA26" s="1" t="b">
        <f t="shared" si="31"/>
        <v>0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2</v>
      </c>
      <c r="L27" s="1" t="b">
        <f t="shared" si="16"/>
        <v>0</v>
      </c>
      <c r="M27" s="1" t="b">
        <f t="shared" si="17"/>
        <v>0</v>
      </c>
      <c r="N27" s="1">
        <f t="shared" si="18"/>
        <v>-77.374397999999999</v>
      </c>
      <c r="O27" s="1">
        <f t="shared" si="19"/>
        <v>35.599826</v>
      </c>
      <c r="P27" s="1" t="b">
        <f t="shared" si="20"/>
        <v>0</v>
      </c>
      <c r="Q27" s="1" t="b">
        <f t="shared" si="21"/>
        <v>0</v>
      </c>
      <c r="R27" s="1" t="b">
        <f t="shared" si="22"/>
        <v>0</v>
      </c>
      <c r="S27" s="1" t="b">
        <f t="shared" si="23"/>
        <v>0</v>
      </c>
      <c r="T27" s="1" t="b">
        <f t="shared" si="24"/>
        <v>0</v>
      </c>
      <c r="U27" s="1" t="b">
        <f t="shared" si="25"/>
        <v>0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 t="b">
        <f t="shared" si="30"/>
        <v>0</v>
      </c>
      <c r="AA27" s="1" t="b">
        <f t="shared" si="31"/>
        <v>0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2</v>
      </c>
      <c r="L28" s="1" t="b">
        <f t="shared" si="16"/>
        <v>0</v>
      </c>
      <c r="M28" s="1" t="b">
        <f t="shared" si="17"/>
        <v>0</v>
      </c>
      <c r="N28" s="1">
        <f t="shared" si="18"/>
        <v>-83.621105999999997</v>
      </c>
      <c r="O28" s="1">
        <f t="shared" si="19"/>
        <v>42.244199999999999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 t="b">
        <f t="shared" si="28"/>
        <v>0</v>
      </c>
      <c r="Y28" s="1" t="b">
        <f t="shared" si="29"/>
        <v>0</v>
      </c>
      <c r="Z28" s="1" t="b">
        <f t="shared" si="30"/>
        <v>0</v>
      </c>
      <c r="AA28" s="1" t="b">
        <f t="shared" si="31"/>
        <v>0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2</v>
      </c>
      <c r="L29" s="1" t="b">
        <f t="shared" si="16"/>
        <v>0</v>
      </c>
      <c r="M29" s="1" t="b">
        <f t="shared" si="17"/>
        <v>0</v>
      </c>
      <c r="N29" s="1">
        <f t="shared" si="18"/>
        <v>-80.210845000000006</v>
      </c>
      <c r="O29" s="1">
        <f t="shared" si="19"/>
        <v>25.775666999999999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 t="b">
        <f t="shared" si="30"/>
        <v>0</v>
      </c>
      <c r="AA29" s="1" t="b">
        <f t="shared" si="31"/>
        <v>0</v>
      </c>
      <c r="AB29" s="1" t="b">
        <f t="shared" si="32"/>
        <v>0</v>
      </c>
      <c r="AC29" s="1" t="b">
        <f t="shared" si="33"/>
        <v>0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2</v>
      </c>
      <c r="L30" s="1" t="b">
        <f t="shared" si="16"/>
        <v>0</v>
      </c>
      <c r="M30" s="1" t="b">
        <f t="shared" si="17"/>
        <v>0</v>
      </c>
      <c r="N30" s="1">
        <f t="shared" si="18"/>
        <v>-80.106623999999996</v>
      </c>
      <c r="O30" s="1">
        <f t="shared" si="19"/>
        <v>26.372699999999998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 t="b">
        <f t="shared" si="30"/>
        <v>0</v>
      </c>
      <c r="AA30" s="1" t="b">
        <f t="shared" si="31"/>
        <v>0</v>
      </c>
      <c r="AB30" s="1" t="b">
        <f t="shared" si="32"/>
        <v>0</v>
      </c>
      <c r="AC30" s="1" t="b">
        <f t="shared" si="33"/>
        <v>0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2</v>
      </c>
      <c r="L31" s="1" t="b">
        <f t="shared" si="16"/>
        <v>0</v>
      </c>
      <c r="M31" s="1" t="b">
        <f t="shared" si="17"/>
        <v>0</v>
      </c>
      <c r="N31" s="1">
        <f t="shared" si="18"/>
        <v>-82.336276999999995</v>
      </c>
      <c r="O31" s="1">
        <f t="shared" si="19"/>
        <v>29.674150000000001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 t="b">
        <f t="shared" si="26"/>
        <v>0</v>
      </c>
      <c r="W31" s="1" t="b">
        <f t="shared" si="27"/>
        <v>0</v>
      </c>
      <c r="X31" s="1" t="b">
        <f t="shared" si="28"/>
        <v>0</v>
      </c>
      <c r="Y31" s="1" t="b">
        <f t="shared" si="29"/>
        <v>0</v>
      </c>
      <c r="Z31" s="1" t="b">
        <f t="shared" si="30"/>
        <v>0</v>
      </c>
      <c r="AA31" s="1" t="b">
        <f t="shared" si="31"/>
        <v>0</v>
      </c>
      <c r="AB31" s="1" t="b">
        <f t="shared" si="32"/>
        <v>0</v>
      </c>
      <c r="AC31" s="1" t="b">
        <f t="shared" si="33"/>
        <v>0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2</v>
      </c>
      <c r="L32" s="1" t="b">
        <f t="shared" si="16"/>
        <v>0</v>
      </c>
      <c r="M32" s="1" t="b">
        <f t="shared" si="17"/>
        <v>0</v>
      </c>
      <c r="N32" s="1">
        <f t="shared" si="18"/>
        <v>-84.281398999999993</v>
      </c>
      <c r="O32" s="1">
        <f t="shared" si="19"/>
        <v>30.457000000000001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 t="b">
        <f t="shared" si="26"/>
        <v>0</v>
      </c>
      <c r="W32" s="1" t="b">
        <f t="shared" si="27"/>
        <v>0</v>
      </c>
      <c r="X32" s="1" t="b">
        <f t="shared" si="28"/>
        <v>0</v>
      </c>
      <c r="Y32" s="1" t="b">
        <f t="shared" si="29"/>
        <v>0</v>
      </c>
      <c r="Z32" s="1" t="b">
        <f t="shared" si="30"/>
        <v>0</v>
      </c>
      <c r="AA32" s="1" t="b">
        <f t="shared" si="31"/>
        <v>0</v>
      </c>
      <c r="AB32" s="1" t="b">
        <f t="shared" si="32"/>
        <v>0</v>
      </c>
      <c r="AC32" s="1" t="b">
        <f t="shared" si="33"/>
        <v>0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6</v>
      </c>
      <c r="L33" s="1" t="b">
        <f t="shared" si="16"/>
        <v>0</v>
      </c>
      <c r="M33" s="1" t="b">
        <f t="shared" si="17"/>
        <v>0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 t="b">
        <f t="shared" si="22"/>
        <v>0</v>
      </c>
      <c r="S33" s="1" t="b">
        <f t="shared" si="23"/>
        <v>0</v>
      </c>
      <c r="T33" s="1" t="b">
        <f t="shared" si="24"/>
        <v>0</v>
      </c>
      <c r="U33" s="1" t="b">
        <f t="shared" si="25"/>
        <v>0</v>
      </c>
      <c r="V33" s="1">
        <f t="shared" si="26"/>
        <v>-119.792874</v>
      </c>
      <c r="W33" s="1">
        <f t="shared" si="27"/>
        <v>36.7806</v>
      </c>
      <c r="X33" s="1" t="b">
        <f t="shared" si="28"/>
        <v>0</v>
      </c>
      <c r="Y33" s="1" t="b">
        <f t="shared" si="29"/>
        <v>0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2</v>
      </c>
      <c r="L34" s="1" t="b">
        <f t="shared" si="16"/>
        <v>0</v>
      </c>
      <c r="M34" s="1" t="b">
        <f t="shared" si="17"/>
        <v>0</v>
      </c>
      <c r="N34" s="1">
        <f t="shared" si="18"/>
        <v>-83.393700999999993</v>
      </c>
      <c r="O34" s="1">
        <f t="shared" si="19"/>
        <v>33.955300000000001</v>
      </c>
      <c r="P34" s="1" t="b">
        <f t="shared" si="20"/>
        <v>0</v>
      </c>
      <c r="Q34" s="1" t="b">
        <f t="shared" si="21"/>
        <v>0</v>
      </c>
      <c r="R34" s="1" t="b">
        <f t="shared" si="22"/>
        <v>0</v>
      </c>
      <c r="S34" s="1" t="b">
        <f t="shared" si="23"/>
        <v>0</v>
      </c>
      <c r="T34" s="1" t="b">
        <f t="shared" si="24"/>
        <v>0</v>
      </c>
      <c r="U34" s="1" t="b">
        <f t="shared" si="25"/>
        <v>0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2</v>
      </c>
      <c r="L35" s="1" t="b">
        <f t="shared" si="16"/>
        <v>0</v>
      </c>
      <c r="M35" s="1" t="b">
        <f t="shared" si="17"/>
        <v>0</v>
      </c>
      <c r="N35" s="1">
        <f t="shared" si="18"/>
        <v>-84.422591999999995</v>
      </c>
      <c r="O35" s="1">
        <f t="shared" si="19"/>
        <v>33.762900000000002</v>
      </c>
      <c r="P35" s="1" t="b">
        <f t="shared" si="20"/>
        <v>0</v>
      </c>
      <c r="Q35" s="1" t="b">
        <f t="shared" si="21"/>
        <v>0</v>
      </c>
      <c r="R35" s="1" t="b">
        <f t="shared" si="22"/>
        <v>0</v>
      </c>
      <c r="S35" s="1" t="b">
        <f t="shared" si="23"/>
        <v>0</v>
      </c>
      <c r="T35" s="1" t="b">
        <f t="shared" si="24"/>
        <v>0</v>
      </c>
      <c r="U35" s="1" t="b">
        <f t="shared" si="25"/>
        <v>0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2</v>
      </c>
      <c r="L36" s="1" t="b">
        <f t="shared" si="16"/>
        <v>0</v>
      </c>
      <c r="M36" s="1" t="b">
        <f t="shared" si="17"/>
        <v>0</v>
      </c>
      <c r="N36" s="1">
        <f t="shared" si="18"/>
        <v>-84.422591999999995</v>
      </c>
      <c r="O36" s="1">
        <f t="shared" si="19"/>
        <v>33.762900000000002</v>
      </c>
      <c r="P36" s="1" t="b">
        <f t="shared" si="20"/>
        <v>0</v>
      </c>
      <c r="Q36" s="1" t="b">
        <f t="shared" si="21"/>
        <v>0</v>
      </c>
      <c r="R36" s="1" t="b">
        <f t="shared" si="22"/>
        <v>0</v>
      </c>
      <c r="S36" s="1" t="b">
        <f t="shared" si="23"/>
        <v>0</v>
      </c>
      <c r="T36" s="1" t="b">
        <f t="shared" si="24"/>
        <v>0</v>
      </c>
      <c r="U36" s="1" t="b">
        <f t="shared" si="25"/>
        <v>0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7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>
        <f t="shared" si="28"/>
        <v>-155.087501</v>
      </c>
      <c r="Y37" s="1">
        <f t="shared" si="29"/>
        <v>19.696151</v>
      </c>
      <c r="Z37" s="1" t="b">
        <f t="shared" si="30"/>
        <v>0</v>
      </c>
      <c r="AA37" s="1" t="b">
        <f t="shared" si="31"/>
        <v>0</v>
      </c>
      <c r="AB37" s="1" t="b">
        <f t="shared" si="32"/>
        <v>0</v>
      </c>
      <c r="AC37" s="1" t="b">
        <f t="shared" si="33"/>
        <v>0</v>
      </c>
      <c r="AD37" s="1" t="b">
        <f t="shared" si="34"/>
        <v>0</v>
      </c>
      <c r="AE37" s="1" t="b">
        <f t="shared" si="15"/>
        <v>0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2</v>
      </c>
      <c r="L38" s="1" t="b">
        <f t="shared" si="16"/>
        <v>0</v>
      </c>
      <c r="M38" s="1" t="b">
        <f t="shared" si="17"/>
        <v>0</v>
      </c>
      <c r="N38" s="1">
        <f t="shared" si="18"/>
        <v>-95.386728000000005</v>
      </c>
      <c r="O38" s="1">
        <f t="shared" si="19"/>
        <v>29.768699999999999</v>
      </c>
      <c r="P38" s="1" t="b">
        <f t="shared" si="20"/>
        <v>0</v>
      </c>
      <c r="Q38" s="1" t="b">
        <f t="shared" si="21"/>
        <v>0</v>
      </c>
      <c r="R38" s="1" t="b">
        <f t="shared" si="22"/>
        <v>0</v>
      </c>
      <c r="S38" s="1" t="b">
        <f t="shared" si="23"/>
        <v>0</v>
      </c>
      <c r="T38" s="1" t="b">
        <f t="shared" si="24"/>
        <v>0</v>
      </c>
      <c r="U38" s="1" t="b">
        <f t="shared" si="25"/>
        <v>0</v>
      </c>
      <c r="V38" s="1" t="b">
        <f t="shared" si="26"/>
        <v>0</v>
      </c>
      <c r="W38" s="1" t="b">
        <f t="shared" si="27"/>
        <v>0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8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 t="b">
        <f t="shared" si="24"/>
        <v>0</v>
      </c>
      <c r="U39" s="1" t="b">
        <f t="shared" si="25"/>
        <v>0</v>
      </c>
      <c r="V39" s="1" t="b">
        <f t="shared" si="26"/>
        <v>0</v>
      </c>
      <c r="W39" s="1" t="b">
        <f t="shared" si="27"/>
        <v>0</v>
      </c>
      <c r="X39" s="1" t="b">
        <f t="shared" si="28"/>
        <v>0</v>
      </c>
      <c r="Y39" s="1" t="b">
        <f t="shared" si="29"/>
        <v>0</v>
      </c>
      <c r="Z39" s="1">
        <f t="shared" si="30"/>
        <v>-116.996844</v>
      </c>
      <c r="AA39" s="1">
        <f t="shared" si="31"/>
        <v>46.729767000000002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2</v>
      </c>
      <c r="L42" s="1" t="b">
        <f t="shared" si="16"/>
        <v>0</v>
      </c>
      <c r="M42" s="1" t="b">
        <f t="shared" si="17"/>
        <v>0</v>
      </c>
      <c r="N42" s="1">
        <f t="shared" si="18"/>
        <v>-91.535123999999996</v>
      </c>
      <c r="O42" s="1">
        <f t="shared" si="19"/>
        <v>41.658250000000002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 t="b">
        <f t="shared" si="28"/>
        <v>0</v>
      </c>
      <c r="Y42" s="1" t="b">
        <f t="shared" si="29"/>
        <v>0</v>
      </c>
      <c r="Z42" s="1" t="b">
        <f t="shared" si="30"/>
        <v>0</v>
      </c>
      <c r="AA42" s="1" t="b">
        <f t="shared" si="31"/>
        <v>0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2</v>
      </c>
      <c r="L43" s="1" t="b">
        <f t="shared" si="16"/>
        <v>0</v>
      </c>
      <c r="M43" s="1" t="b">
        <f t="shared" si="17"/>
        <v>0</v>
      </c>
      <c r="N43" s="1">
        <f t="shared" si="18"/>
        <v>-93.625622000000007</v>
      </c>
      <c r="O43" s="1">
        <f t="shared" si="19"/>
        <v>42.023350000000001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 t="b">
        <f t="shared" si="28"/>
        <v>0</v>
      </c>
      <c r="Y43" s="1" t="b">
        <f t="shared" si="29"/>
        <v>0</v>
      </c>
      <c r="Z43" s="1" t="b">
        <f t="shared" si="30"/>
        <v>0</v>
      </c>
      <c r="AA43" s="1" t="b">
        <f t="shared" si="31"/>
        <v>0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2</v>
      </c>
      <c r="L44" s="1" t="b">
        <f t="shared" si="16"/>
        <v>0</v>
      </c>
      <c r="M44" s="1" t="b">
        <f t="shared" si="17"/>
        <v>0</v>
      </c>
      <c r="N44" s="1">
        <f t="shared" si="18"/>
        <v>-95.255404999999996</v>
      </c>
      <c r="O44" s="1">
        <f t="shared" si="19"/>
        <v>38.962850000000003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 t="b">
        <f t="shared" si="24"/>
        <v>0</v>
      </c>
      <c r="U44" s="1" t="b">
        <f t="shared" si="25"/>
        <v>0</v>
      </c>
      <c r="V44" s="1" t="b">
        <f t="shared" si="26"/>
        <v>0</v>
      </c>
      <c r="W44" s="1" t="b">
        <f t="shared" si="27"/>
        <v>0</v>
      </c>
      <c r="X44" s="1" t="b">
        <f t="shared" si="28"/>
        <v>0</v>
      </c>
      <c r="Y44" s="1" t="b">
        <f t="shared" si="29"/>
        <v>0</v>
      </c>
      <c r="Z44" s="1" t="b">
        <f t="shared" si="30"/>
        <v>0</v>
      </c>
      <c r="AA44" s="1" t="b">
        <f t="shared" si="31"/>
        <v>0</v>
      </c>
      <c r="AB44" s="1" t="b">
        <f t="shared" si="32"/>
        <v>0</v>
      </c>
      <c r="AC44" s="1" t="b">
        <f t="shared" si="33"/>
        <v>0</v>
      </c>
      <c r="AD44" s="1" t="b">
        <f t="shared" si="34"/>
        <v>0</v>
      </c>
      <c r="AE44" s="1" t="b">
        <f t="shared" si="15"/>
        <v>0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2</v>
      </c>
      <c r="L45" s="1" t="b">
        <f t="shared" si="16"/>
        <v>0</v>
      </c>
      <c r="M45" s="1" t="b">
        <f t="shared" si="17"/>
        <v>0</v>
      </c>
      <c r="N45" s="1">
        <f t="shared" si="18"/>
        <v>-96.589980999999995</v>
      </c>
      <c r="O45" s="1">
        <f t="shared" si="19"/>
        <v>39.190100000000001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 t="b">
        <f t="shared" si="24"/>
        <v>0</v>
      </c>
      <c r="U45" s="1" t="b">
        <f t="shared" si="25"/>
        <v>0</v>
      </c>
      <c r="V45" s="1" t="b">
        <f t="shared" si="26"/>
        <v>0</v>
      </c>
      <c r="W45" s="1" t="b">
        <f t="shared" si="27"/>
        <v>0</v>
      </c>
      <c r="X45" s="1" t="b">
        <f t="shared" si="28"/>
        <v>0</v>
      </c>
      <c r="Y45" s="1" t="b">
        <f t="shared" si="29"/>
        <v>0</v>
      </c>
      <c r="Z45" s="1" t="b">
        <f t="shared" si="30"/>
        <v>0</v>
      </c>
      <c r="AA45" s="1" t="b">
        <f t="shared" si="31"/>
        <v>0</v>
      </c>
      <c r="AB45" s="1" t="b">
        <f t="shared" si="32"/>
        <v>0</v>
      </c>
      <c r="AC45" s="1" t="b">
        <f t="shared" si="33"/>
        <v>0</v>
      </c>
      <c r="AD45" s="1" t="b">
        <f t="shared" si="34"/>
        <v>0</v>
      </c>
      <c r="AE45" s="1" t="b">
        <f t="shared" si="15"/>
        <v>0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2</v>
      </c>
      <c r="L48" s="1" t="b">
        <f t="shared" si="16"/>
        <v>0</v>
      </c>
      <c r="M48" s="1" t="b">
        <f t="shared" si="17"/>
        <v>0</v>
      </c>
      <c r="N48" s="1">
        <f t="shared" si="18"/>
        <v>-92.639624999999995</v>
      </c>
      <c r="O48" s="1">
        <f t="shared" si="19"/>
        <v>32.531801999999999</v>
      </c>
      <c r="P48" s="1" t="b">
        <f t="shared" si="20"/>
        <v>0</v>
      </c>
      <c r="Q48" s="1" t="b">
        <f t="shared" si="21"/>
        <v>0</v>
      </c>
      <c r="R48" s="1" t="b">
        <f t="shared" si="22"/>
        <v>0</v>
      </c>
      <c r="S48" s="1" t="b">
        <f t="shared" si="23"/>
        <v>0</v>
      </c>
      <c r="T48" s="1" t="b">
        <f t="shared" si="24"/>
        <v>0</v>
      </c>
      <c r="U48" s="1" t="b">
        <f t="shared" si="25"/>
        <v>0</v>
      </c>
      <c r="V48" s="1" t="b">
        <f t="shared" si="26"/>
        <v>0</v>
      </c>
      <c r="W48" s="1" t="b">
        <f t="shared" si="27"/>
        <v>0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2</v>
      </c>
      <c r="L49" s="1" t="b">
        <f t="shared" si="16"/>
        <v>0</v>
      </c>
      <c r="M49" s="1" t="b">
        <f t="shared" si="17"/>
        <v>0</v>
      </c>
      <c r="N49" s="1">
        <f t="shared" si="18"/>
        <v>-92.029499000000001</v>
      </c>
      <c r="O49" s="1">
        <f t="shared" si="19"/>
        <v>30.215250000000001</v>
      </c>
      <c r="P49" s="1" t="b">
        <f t="shared" si="20"/>
        <v>0</v>
      </c>
      <c r="Q49" s="1" t="b">
        <f t="shared" si="21"/>
        <v>0</v>
      </c>
      <c r="R49" s="1" t="b">
        <f t="shared" si="22"/>
        <v>0</v>
      </c>
      <c r="S49" s="1" t="b">
        <f t="shared" si="23"/>
        <v>0</v>
      </c>
      <c r="T49" s="1" t="b">
        <f t="shared" si="24"/>
        <v>0</v>
      </c>
      <c r="U49" s="1" t="b">
        <f t="shared" si="25"/>
        <v>0</v>
      </c>
      <c r="V49" s="1" t="b">
        <f t="shared" si="26"/>
        <v>0</v>
      </c>
      <c r="W49" s="1" t="b">
        <f t="shared" si="27"/>
        <v>0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2</v>
      </c>
      <c r="L50" s="1" t="b">
        <f t="shared" si="16"/>
        <v>0</v>
      </c>
      <c r="M50" s="1" t="b">
        <f t="shared" si="17"/>
        <v>0</v>
      </c>
      <c r="N50" s="1">
        <f t="shared" si="18"/>
        <v>-92.084920999999994</v>
      </c>
      <c r="O50" s="1">
        <f t="shared" si="19"/>
        <v>32.511650000000003</v>
      </c>
      <c r="P50" s="1" t="b">
        <f t="shared" si="20"/>
        <v>0</v>
      </c>
      <c r="Q50" s="1" t="b">
        <f t="shared" si="21"/>
        <v>0</v>
      </c>
      <c r="R50" s="1" t="b">
        <f t="shared" si="22"/>
        <v>0</v>
      </c>
      <c r="S50" s="1" t="b">
        <f t="shared" si="23"/>
        <v>0</v>
      </c>
      <c r="T50" s="1" t="b">
        <f t="shared" si="24"/>
        <v>0</v>
      </c>
      <c r="U50" s="1" t="b">
        <f t="shared" si="25"/>
        <v>0</v>
      </c>
      <c r="V50" s="1" t="b">
        <f t="shared" si="26"/>
        <v>0</v>
      </c>
      <c r="W50" s="1" t="b">
        <f t="shared" si="27"/>
        <v>0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2</v>
      </c>
      <c r="L52" s="1" t="b">
        <f t="shared" si="16"/>
        <v>0</v>
      </c>
      <c r="M52" s="1" t="b">
        <f t="shared" si="17"/>
        <v>0</v>
      </c>
      <c r="N52" s="1">
        <f t="shared" si="18"/>
        <v>-91.126042999999996</v>
      </c>
      <c r="O52" s="1">
        <f t="shared" si="19"/>
        <v>30.448967</v>
      </c>
      <c r="P52" s="1" t="b">
        <f t="shared" si="20"/>
        <v>0</v>
      </c>
      <c r="Q52" s="1" t="b">
        <f t="shared" si="21"/>
        <v>0</v>
      </c>
      <c r="R52" s="1" t="b">
        <f t="shared" si="22"/>
        <v>0</v>
      </c>
      <c r="S52" s="1" t="b">
        <f t="shared" si="23"/>
        <v>0</v>
      </c>
      <c r="T52" s="1" t="b">
        <f t="shared" si="24"/>
        <v>0</v>
      </c>
      <c r="U52" s="1" t="b">
        <f t="shared" si="25"/>
        <v>0</v>
      </c>
      <c r="V52" s="1" t="b">
        <f t="shared" si="26"/>
        <v>0</v>
      </c>
      <c r="W52" s="1" t="b">
        <f t="shared" si="27"/>
        <v>0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2</v>
      </c>
      <c r="L56" s="1" t="b">
        <f t="shared" si="16"/>
        <v>0</v>
      </c>
      <c r="M56" s="1" t="b">
        <f t="shared" si="17"/>
        <v>0</v>
      </c>
      <c r="N56" s="1">
        <f t="shared" si="18"/>
        <v>-90.006990999999999</v>
      </c>
      <c r="O56" s="1">
        <f t="shared" si="19"/>
        <v>35.105600000000003</v>
      </c>
      <c r="P56" s="1" t="b">
        <f t="shared" si="20"/>
        <v>0</v>
      </c>
      <c r="Q56" s="1" t="b">
        <f t="shared" si="21"/>
        <v>0</v>
      </c>
      <c r="R56" s="1" t="b">
        <f t="shared" si="22"/>
        <v>0</v>
      </c>
      <c r="S56" s="1" t="b">
        <f t="shared" si="23"/>
        <v>0</v>
      </c>
      <c r="T56" s="1" t="b">
        <f t="shared" si="24"/>
        <v>0</v>
      </c>
      <c r="U56" s="1" t="b">
        <f t="shared" si="25"/>
        <v>0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2</v>
      </c>
      <c r="L57" s="1" t="b">
        <f t="shared" si="16"/>
        <v>0</v>
      </c>
      <c r="M57" s="1" t="b">
        <f t="shared" si="17"/>
        <v>0</v>
      </c>
      <c r="N57" s="1">
        <f t="shared" si="18"/>
        <v>-80.210845000000006</v>
      </c>
      <c r="O57" s="1">
        <f t="shared" si="19"/>
        <v>25.775666999999999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 t="b">
        <f t="shared" si="30"/>
        <v>0</v>
      </c>
      <c r="AA57" s="1" t="b">
        <f t="shared" si="31"/>
        <v>0</v>
      </c>
      <c r="AB57" s="1" t="b">
        <f t="shared" si="32"/>
        <v>0</v>
      </c>
      <c r="AC57" s="1" t="b">
        <f t="shared" si="33"/>
        <v>0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2</v>
      </c>
      <c r="L59" s="1" t="b">
        <f t="shared" si="16"/>
        <v>0</v>
      </c>
      <c r="M59" s="1" t="b">
        <f t="shared" si="17"/>
        <v>0</v>
      </c>
      <c r="N59" s="1">
        <f t="shared" si="18"/>
        <v>-84.484319999999997</v>
      </c>
      <c r="O59" s="1">
        <f t="shared" si="19"/>
        <v>42.735950000000003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 t="b">
        <f t="shared" si="28"/>
        <v>0</v>
      </c>
      <c r="Y59" s="1" t="b">
        <f t="shared" si="29"/>
        <v>0</v>
      </c>
      <c r="Z59" s="1" t="b">
        <f t="shared" si="30"/>
        <v>0</v>
      </c>
      <c r="AA59" s="1" t="b">
        <f t="shared" si="31"/>
        <v>0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2</v>
      </c>
      <c r="L60" s="1" t="b">
        <f t="shared" si="16"/>
        <v>0</v>
      </c>
      <c r="M60" s="1" t="b">
        <f t="shared" si="17"/>
        <v>0</v>
      </c>
      <c r="N60" s="1">
        <f t="shared" si="18"/>
        <v>-83.730840999999998</v>
      </c>
      <c r="O60" s="1">
        <f t="shared" si="19"/>
        <v>42.275350000000003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 t="b">
        <f t="shared" si="28"/>
        <v>0</v>
      </c>
      <c r="Y60" s="1" t="b">
        <f t="shared" si="29"/>
        <v>0</v>
      </c>
      <c r="Z60" s="1" t="b">
        <f t="shared" si="30"/>
        <v>0</v>
      </c>
      <c r="AA60" s="1" t="b">
        <f t="shared" si="31"/>
        <v>0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2</v>
      </c>
      <c r="L61" s="1" t="b">
        <f t="shared" si="16"/>
        <v>0</v>
      </c>
      <c r="M61" s="1" t="b">
        <f t="shared" si="17"/>
        <v>0</v>
      </c>
      <c r="N61" s="1">
        <f t="shared" si="18"/>
        <v>-86.394592000000003</v>
      </c>
      <c r="O61" s="1">
        <f t="shared" si="19"/>
        <v>35.853391000000002</v>
      </c>
      <c r="P61" s="1" t="b">
        <f t="shared" si="20"/>
        <v>0</v>
      </c>
      <c r="Q61" s="1" t="b">
        <f t="shared" si="21"/>
        <v>0</v>
      </c>
      <c r="R61" s="1" t="b">
        <f t="shared" si="22"/>
        <v>0</v>
      </c>
      <c r="S61" s="1" t="b">
        <f t="shared" si="23"/>
        <v>0</v>
      </c>
      <c r="T61" s="1" t="b">
        <f t="shared" si="24"/>
        <v>0</v>
      </c>
      <c r="U61" s="1" t="b">
        <f t="shared" si="25"/>
        <v>0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9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 t="b">
        <f t="shared" si="28"/>
        <v>0</v>
      </c>
      <c r="Y62" s="1" t="b">
        <f t="shared" si="29"/>
        <v>0</v>
      </c>
      <c r="Z62" s="1" t="b">
        <f t="shared" si="30"/>
        <v>0</v>
      </c>
      <c r="AA62" s="1" t="b">
        <f t="shared" si="31"/>
        <v>0</v>
      </c>
      <c r="AB62" s="1">
        <f t="shared" si="32"/>
        <v>-93.266848999999993</v>
      </c>
      <c r="AC62" s="1">
        <f t="shared" si="33"/>
        <v>44.961849999999998</v>
      </c>
      <c r="AD62" s="1" t="b">
        <f t="shared" si="34"/>
        <v>0</v>
      </c>
      <c r="AE62" s="1" t="b">
        <f t="shared" si="15"/>
        <v>0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2</v>
      </c>
      <c r="L63" s="1" t="b">
        <f t="shared" si="16"/>
        <v>0</v>
      </c>
      <c r="M63" s="1" t="b">
        <f t="shared" si="17"/>
        <v>0</v>
      </c>
      <c r="N63" s="1">
        <f t="shared" si="18"/>
        <v>-88.822159999999997</v>
      </c>
      <c r="O63" s="1">
        <f t="shared" si="19"/>
        <v>33.456722999999997</v>
      </c>
      <c r="P63" s="1" t="b">
        <f t="shared" si="20"/>
        <v>0</v>
      </c>
      <c r="Q63" s="1" t="b">
        <f t="shared" si="21"/>
        <v>0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2</v>
      </c>
      <c r="L64" s="1" t="b">
        <f t="shared" si="16"/>
        <v>0</v>
      </c>
      <c r="M64" s="1" t="b">
        <f t="shared" si="17"/>
        <v>0</v>
      </c>
      <c r="N64" s="1">
        <f t="shared" si="18"/>
        <v>-92.326695999999998</v>
      </c>
      <c r="O64" s="1">
        <f t="shared" si="19"/>
        <v>38.954099999999997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 t="b">
        <f t="shared" si="24"/>
        <v>0</v>
      </c>
      <c r="U64" s="1" t="b">
        <f t="shared" si="25"/>
        <v>0</v>
      </c>
      <c r="V64" s="1" t="b">
        <f t="shared" si="26"/>
        <v>0</v>
      </c>
      <c r="W64" s="1" t="b">
        <f t="shared" si="27"/>
        <v>0</v>
      </c>
      <c r="X64" s="1" t="b">
        <f t="shared" si="28"/>
        <v>0</v>
      </c>
      <c r="Y64" s="1" t="b">
        <f t="shared" si="29"/>
        <v>0</v>
      </c>
      <c r="Z64" s="1" t="b">
        <f t="shared" si="30"/>
        <v>0</v>
      </c>
      <c r="AA64" s="1" t="b">
        <f t="shared" si="31"/>
        <v>0</v>
      </c>
      <c r="AB64" s="1" t="b">
        <f t="shared" si="32"/>
        <v>0</v>
      </c>
      <c r="AC64" s="1" t="b">
        <f t="shared" si="33"/>
        <v>0</v>
      </c>
      <c r="AD64" s="1" t="b">
        <f t="shared" si="34"/>
        <v>0</v>
      </c>
      <c r="AE64" s="1" t="b">
        <f t="shared" si="15"/>
        <v>0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2</v>
      </c>
      <c r="L66" s="1" t="b">
        <f t="shared" si="16"/>
        <v>0</v>
      </c>
      <c r="M66" s="1" t="b">
        <f t="shared" si="17"/>
        <v>0</v>
      </c>
      <c r="N66" s="1">
        <f t="shared" si="18"/>
        <v>-78.658753000000004</v>
      </c>
      <c r="O66" s="1">
        <f t="shared" si="19"/>
        <v>35.821950000000001</v>
      </c>
      <c r="P66" s="1" t="b">
        <f t="shared" si="20"/>
        <v>0</v>
      </c>
      <c r="Q66" s="1" t="b">
        <f t="shared" si="21"/>
        <v>0</v>
      </c>
      <c r="R66" s="1" t="b">
        <f t="shared" si="22"/>
        <v>0</v>
      </c>
      <c r="S66" s="1" t="b">
        <f t="shared" si="23"/>
        <v>0</v>
      </c>
      <c r="T66" s="1" t="b">
        <f t="shared" si="24"/>
        <v>0</v>
      </c>
      <c r="U66" s="1" t="b">
        <f t="shared" si="25"/>
        <v>0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 t="b">
        <f t="shared" si="30"/>
        <v>0</v>
      </c>
      <c r="AA66" s="1" t="b">
        <f t="shared" si="31"/>
        <v>0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2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>
        <f t="shared" ref="N67:N128" si="38">IF($I67=N$1,$D67)</f>
        <v>-96.688170999999997</v>
      </c>
      <c r="O67" s="1">
        <f t="shared" ref="O67:O128" si="39">IF($I67=O$1,$C67)</f>
        <v>40.816400000000002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 t="b">
        <f t="shared" si="24"/>
        <v>0</v>
      </c>
      <c r="U67" s="1" t="b">
        <f t="shared" si="25"/>
        <v>0</v>
      </c>
      <c r="V67" s="1" t="b">
        <f t="shared" si="26"/>
        <v>0</v>
      </c>
      <c r="W67" s="1" t="b">
        <f t="shared" si="27"/>
        <v>0</v>
      </c>
      <c r="X67" s="1" t="b">
        <f t="shared" si="28"/>
        <v>0</v>
      </c>
      <c r="Y67" s="1" t="b">
        <f t="shared" si="29"/>
        <v>0</v>
      </c>
      <c r="Z67" s="1" t="b">
        <f t="shared" si="30"/>
        <v>0</v>
      </c>
      <c r="AA67" s="1" t="b">
        <f t="shared" si="31"/>
        <v>0</v>
      </c>
      <c r="AB67" s="1" t="b">
        <f t="shared" si="32"/>
        <v>0</v>
      </c>
      <c r="AC67" s="1" t="b">
        <f t="shared" si="33"/>
        <v>0</v>
      </c>
      <c r="AD67" s="1" t="b">
        <f t="shared" si="34"/>
        <v>0</v>
      </c>
      <c r="AE67" s="1" t="b">
        <f t="shared" si="35"/>
        <v>0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6</v>
      </c>
      <c r="L68" s="1" t="b">
        <f t="shared" si="36"/>
        <v>0</v>
      </c>
      <c r="M68" s="1" t="b">
        <f t="shared" si="37"/>
        <v>0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 t="b">
        <f t="shared" si="22"/>
        <v>0</v>
      </c>
      <c r="S68" s="1" t="b">
        <f t="shared" si="23"/>
        <v>0</v>
      </c>
      <c r="T68" s="1" t="b">
        <f t="shared" si="24"/>
        <v>0</v>
      </c>
      <c r="U68" s="1" t="b">
        <f t="shared" si="25"/>
        <v>0</v>
      </c>
      <c r="V68" s="1">
        <f t="shared" si="26"/>
        <v>-119.74888199999999</v>
      </c>
      <c r="W68" s="1">
        <f t="shared" si="27"/>
        <v>39.438391000000003</v>
      </c>
      <c r="X68" s="1" t="b">
        <f t="shared" si="28"/>
        <v>0</v>
      </c>
      <c r="Y68" s="1" t="b">
        <f t="shared" si="29"/>
        <v>0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10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 t="b">
        <f t="shared" si="22"/>
        <v>0</v>
      </c>
      <c r="S69" s="1" t="b">
        <f t="shared" si="23"/>
        <v>0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>
        <f t="shared" si="34"/>
        <v>-106.61389200000001</v>
      </c>
      <c r="AE69" s="1">
        <f t="shared" si="35"/>
        <v>35.112650000000002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3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>
        <f t="shared" si="20"/>
        <v>-106.75575600000001</v>
      </c>
      <c r="Q70" s="1">
        <f t="shared" si="21"/>
        <v>32.336067</v>
      </c>
      <c r="R70" s="1" t="b">
        <f t="shared" si="22"/>
        <v>0</v>
      </c>
      <c r="S70" s="1" t="b">
        <f t="shared" si="23"/>
        <v>0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2</v>
      </c>
      <c r="L71" s="1" t="b">
        <f t="shared" si="36"/>
        <v>0</v>
      </c>
      <c r="M71" s="1" t="b">
        <f t="shared" si="37"/>
        <v>0</v>
      </c>
      <c r="N71" s="1">
        <f t="shared" si="38"/>
        <v>-79.040627000000001</v>
      </c>
      <c r="O71" s="1">
        <f t="shared" si="39"/>
        <v>35.927613000000001</v>
      </c>
      <c r="P71" s="1" t="b">
        <f t="shared" si="20"/>
        <v>0</v>
      </c>
      <c r="Q71" s="1" t="b">
        <f t="shared" si="21"/>
        <v>0</v>
      </c>
      <c r="R71" s="1" t="b">
        <f t="shared" si="22"/>
        <v>0</v>
      </c>
      <c r="S71" s="1" t="b">
        <f t="shared" si="23"/>
        <v>0</v>
      </c>
      <c r="T71" s="1" t="b">
        <f t="shared" si="24"/>
        <v>0</v>
      </c>
      <c r="U71" s="1" t="b">
        <f t="shared" si="25"/>
        <v>0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 t="b">
        <f t="shared" si="30"/>
        <v>0</v>
      </c>
      <c r="AA71" s="1" t="b">
        <f t="shared" si="31"/>
        <v>0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2</v>
      </c>
      <c r="L72" s="1" t="b">
        <f t="shared" si="36"/>
        <v>0</v>
      </c>
      <c r="M72" s="1" t="b">
        <f t="shared" si="37"/>
        <v>0</v>
      </c>
      <c r="N72" s="1">
        <f t="shared" si="38"/>
        <v>-97.130942000000005</v>
      </c>
      <c r="O72" s="1">
        <f t="shared" si="39"/>
        <v>33.214204000000002</v>
      </c>
      <c r="P72" s="1" t="b">
        <f t="shared" si="20"/>
        <v>0</v>
      </c>
      <c r="Q72" s="1" t="b">
        <f t="shared" si="21"/>
        <v>0</v>
      </c>
      <c r="R72" s="1" t="b">
        <f t="shared" si="22"/>
        <v>0</v>
      </c>
      <c r="S72" s="1" t="b">
        <f t="shared" si="23"/>
        <v>0</v>
      </c>
      <c r="T72" s="1" t="b">
        <f t="shared" si="24"/>
        <v>0</v>
      </c>
      <c r="U72" s="1" t="b">
        <f t="shared" si="25"/>
        <v>0</v>
      </c>
      <c r="V72" s="1" t="b">
        <f t="shared" si="26"/>
        <v>0</v>
      </c>
      <c r="W72" s="1" t="b">
        <f t="shared" si="27"/>
        <v>0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2</v>
      </c>
      <c r="L73" s="1" t="b">
        <f t="shared" si="36"/>
        <v>0</v>
      </c>
      <c r="M73" s="1" t="b">
        <f t="shared" si="37"/>
        <v>0</v>
      </c>
      <c r="N73" s="1">
        <f t="shared" si="38"/>
        <v>-88.751909999999995</v>
      </c>
      <c r="O73" s="1">
        <f t="shared" si="39"/>
        <v>41.930629000000003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 t="b">
        <f t="shared" si="28"/>
        <v>0</v>
      </c>
      <c r="Y73" s="1" t="b">
        <f t="shared" si="29"/>
        <v>0</v>
      </c>
      <c r="Z73" s="1" t="b">
        <f t="shared" si="30"/>
        <v>0</v>
      </c>
      <c r="AA73" s="1" t="b">
        <f t="shared" si="31"/>
        <v>0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2</v>
      </c>
      <c r="L74" s="1" t="b">
        <f t="shared" si="36"/>
        <v>0</v>
      </c>
      <c r="M74" s="1" t="b">
        <f t="shared" si="37"/>
        <v>0</v>
      </c>
      <c r="N74" s="1">
        <f t="shared" si="38"/>
        <v>-87.694548999999995</v>
      </c>
      <c r="O74" s="1">
        <f t="shared" si="39"/>
        <v>42.046349999999997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 t="b">
        <f t="shared" si="28"/>
        <v>0</v>
      </c>
      <c r="Y74" s="1" t="b">
        <f t="shared" si="29"/>
        <v>0</v>
      </c>
      <c r="Z74" s="1" t="b">
        <f t="shared" si="30"/>
        <v>0</v>
      </c>
      <c r="AA74" s="1" t="b">
        <f t="shared" si="31"/>
        <v>0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2</v>
      </c>
      <c r="L75" s="1" t="b">
        <f t="shared" si="36"/>
        <v>0</v>
      </c>
      <c r="M75" s="1" t="b">
        <f t="shared" si="37"/>
        <v>0</v>
      </c>
      <c r="N75" s="1">
        <f t="shared" si="38"/>
        <v>-86.265698999999998</v>
      </c>
      <c r="O75" s="1">
        <f t="shared" si="39"/>
        <v>41.6753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 t="b">
        <f t="shared" si="28"/>
        <v>0</v>
      </c>
      <c r="Y75" s="1" t="b">
        <f t="shared" si="29"/>
        <v>0</v>
      </c>
      <c r="Z75" s="1" t="b">
        <f t="shared" si="30"/>
        <v>0</v>
      </c>
      <c r="AA75" s="1" t="b">
        <f t="shared" si="31"/>
        <v>0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2</v>
      </c>
      <c r="L78" s="1" t="b">
        <f t="shared" si="36"/>
        <v>0</v>
      </c>
      <c r="M78" s="1" t="b">
        <f t="shared" si="37"/>
        <v>0</v>
      </c>
      <c r="N78" s="1">
        <f t="shared" si="38"/>
        <v>-97.513491000000002</v>
      </c>
      <c r="O78" s="1">
        <f t="shared" si="39"/>
        <v>35.46705</v>
      </c>
      <c r="P78" s="1" t="b">
        <f t="shared" si="20"/>
        <v>0</v>
      </c>
      <c r="Q78" s="1" t="b">
        <f t="shared" si="21"/>
        <v>0</v>
      </c>
      <c r="R78" s="1" t="b">
        <f t="shared" si="22"/>
        <v>0</v>
      </c>
      <c r="S78" s="1" t="b">
        <f t="shared" si="23"/>
        <v>0</v>
      </c>
      <c r="T78" s="1" t="b">
        <f t="shared" si="24"/>
        <v>0</v>
      </c>
      <c r="U78" s="1" t="b">
        <f t="shared" si="25"/>
        <v>0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2</v>
      </c>
      <c r="L79" s="1" t="b">
        <f t="shared" si="36"/>
        <v>0</v>
      </c>
      <c r="M79" s="1" t="b">
        <f t="shared" si="37"/>
        <v>0</v>
      </c>
      <c r="N79" s="1">
        <f t="shared" si="38"/>
        <v>-97.513491000000002</v>
      </c>
      <c r="O79" s="1">
        <f t="shared" si="39"/>
        <v>35.46705</v>
      </c>
      <c r="P79" s="1" t="b">
        <f t="shared" si="20"/>
        <v>0</v>
      </c>
      <c r="Q79" s="1" t="b">
        <f t="shared" si="21"/>
        <v>0</v>
      </c>
      <c r="R79" s="1" t="b">
        <f t="shared" si="22"/>
        <v>0</v>
      </c>
      <c r="S79" s="1" t="b">
        <f t="shared" si="23"/>
        <v>0</v>
      </c>
      <c r="T79" s="1" t="b">
        <f t="shared" si="24"/>
        <v>0</v>
      </c>
      <c r="U79" s="1" t="b">
        <f t="shared" si="25"/>
        <v>0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2</v>
      </c>
      <c r="L80" s="1" t="b">
        <f t="shared" si="36"/>
        <v>0</v>
      </c>
      <c r="M80" s="1" t="b">
        <f t="shared" si="37"/>
        <v>0</v>
      </c>
      <c r="N80" s="1">
        <f t="shared" si="38"/>
        <v>-76.244943000000006</v>
      </c>
      <c r="O80" s="1">
        <f t="shared" si="39"/>
        <v>36.923200000000001</v>
      </c>
      <c r="P80" s="1" t="b">
        <f t="shared" si="20"/>
        <v>0</v>
      </c>
      <c r="Q80" s="1" t="b">
        <f t="shared" si="21"/>
        <v>0</v>
      </c>
      <c r="R80" s="1" t="b">
        <f t="shared" si="22"/>
        <v>0</v>
      </c>
      <c r="S80" s="1" t="b">
        <f t="shared" si="23"/>
        <v>0</v>
      </c>
      <c r="T80" s="1" t="b">
        <f t="shared" si="24"/>
        <v>0</v>
      </c>
      <c r="U80" s="1" t="b">
        <f t="shared" si="25"/>
        <v>0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 t="b">
        <f t="shared" si="30"/>
        <v>0</v>
      </c>
      <c r="AA80" s="1" t="b">
        <f t="shared" si="31"/>
        <v>0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2</v>
      </c>
      <c r="L81" s="1" t="b">
        <f t="shared" si="36"/>
        <v>0</v>
      </c>
      <c r="M81" s="1" t="b">
        <f t="shared" si="37"/>
        <v>0</v>
      </c>
      <c r="N81" s="1">
        <f t="shared" si="38"/>
        <v>-89.526155000000003</v>
      </c>
      <c r="O81" s="1">
        <f t="shared" si="39"/>
        <v>34.359751000000003</v>
      </c>
      <c r="P81" s="1" t="b">
        <f t="shared" si="20"/>
        <v>0</v>
      </c>
      <c r="Q81" s="1" t="b">
        <f t="shared" si="21"/>
        <v>0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8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 t="b">
        <f t="shared" ref="T82:T128" si="44">IF($I82=T$1,$D82)</f>
        <v>0</v>
      </c>
      <c r="U82" s="1" t="b">
        <f t="shared" ref="U82:U128" si="45">IF($I82=U$1,$C82)</f>
        <v>0</v>
      </c>
      <c r="V82" s="1" t="b">
        <f t="shared" ref="V82:V128" si="46">IF($I82=V$1,$D82)</f>
        <v>0</v>
      </c>
      <c r="W82" s="1" t="b">
        <f t="shared" ref="W82:W128" si="47">IF($I82=W$1,$C82)</f>
        <v>0</v>
      </c>
      <c r="X82" s="1" t="b">
        <f t="shared" ref="X82:X128" si="48">IF($I82=X$1,$D82)</f>
        <v>0</v>
      </c>
      <c r="Y82" s="1" t="b">
        <f t="shared" ref="Y82:Y128" si="49">IF($I82=Y$1,$C82)</f>
        <v>0</v>
      </c>
      <c r="Z82" s="1">
        <f t="shared" ref="Z82:Z128" si="50">IF($I82=Z$1,$D82)</f>
        <v>-123.112172</v>
      </c>
      <c r="AA82" s="1">
        <f t="shared" ref="AA82:AA128" si="51">IF($I82=AA$1,$C82)</f>
        <v>44.052999999999997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8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 t="b">
        <f t="shared" si="44"/>
        <v>0</v>
      </c>
      <c r="U83" s="1" t="b">
        <f t="shared" si="45"/>
        <v>0</v>
      </c>
      <c r="V83" s="1" t="b">
        <f t="shared" si="46"/>
        <v>0</v>
      </c>
      <c r="W83" s="1" t="b">
        <f t="shared" si="47"/>
        <v>0</v>
      </c>
      <c r="X83" s="1" t="b">
        <f t="shared" si="48"/>
        <v>0</v>
      </c>
      <c r="Y83" s="1" t="b">
        <f t="shared" si="49"/>
        <v>0</v>
      </c>
      <c r="Z83" s="1">
        <f t="shared" si="50"/>
        <v>-122.656496</v>
      </c>
      <c r="AA83" s="1">
        <f t="shared" si="51"/>
        <v>45.538249999999998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2</v>
      </c>
      <c r="L87" s="1" t="b">
        <f t="shared" si="36"/>
        <v>0</v>
      </c>
      <c r="M87" s="1" t="b">
        <f t="shared" si="37"/>
        <v>0</v>
      </c>
      <c r="N87" s="1">
        <f t="shared" si="38"/>
        <v>-95.386728000000005</v>
      </c>
      <c r="O87" s="1">
        <f t="shared" si="39"/>
        <v>29.768699999999999</v>
      </c>
      <c r="P87" s="1" t="b">
        <f t="shared" si="40"/>
        <v>0</v>
      </c>
      <c r="Q87" s="1" t="b">
        <f t="shared" si="41"/>
        <v>0</v>
      </c>
      <c r="R87" s="1" t="b">
        <f t="shared" si="42"/>
        <v>0</v>
      </c>
      <c r="S87" s="1" t="b">
        <f t="shared" si="43"/>
        <v>0</v>
      </c>
      <c r="T87" s="1" t="b">
        <f t="shared" si="44"/>
        <v>0</v>
      </c>
      <c r="U87" s="1" t="b">
        <f t="shared" si="45"/>
        <v>0</v>
      </c>
      <c r="V87" s="1" t="b">
        <f t="shared" si="46"/>
        <v>0</v>
      </c>
      <c r="W87" s="1" t="b">
        <f t="shared" si="47"/>
        <v>0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3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>
        <f t="shared" si="40"/>
        <v>-117.13576999999999</v>
      </c>
      <c r="Q89" s="1">
        <f t="shared" si="41"/>
        <v>32.814950000000003</v>
      </c>
      <c r="R89" s="1" t="b">
        <f t="shared" si="42"/>
        <v>0</v>
      </c>
      <c r="S89" s="1" t="b">
        <f t="shared" si="43"/>
        <v>0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6</v>
      </c>
      <c r="L90" s="1" t="b">
        <f t="shared" si="36"/>
        <v>0</v>
      </c>
      <c r="M90" s="1" t="b">
        <f t="shared" si="37"/>
        <v>0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 t="b">
        <f t="shared" si="42"/>
        <v>0</v>
      </c>
      <c r="S90" s="1" t="b">
        <f t="shared" si="43"/>
        <v>0</v>
      </c>
      <c r="T90" s="1" t="b">
        <f t="shared" si="44"/>
        <v>0</v>
      </c>
      <c r="U90" s="1" t="b">
        <f t="shared" si="45"/>
        <v>0</v>
      </c>
      <c r="V90" s="1">
        <f t="shared" si="46"/>
        <v>-121.849783</v>
      </c>
      <c r="W90" s="1">
        <f t="shared" si="47"/>
        <v>37.304000000000002</v>
      </c>
      <c r="X90" s="1" t="b">
        <f t="shared" si="48"/>
        <v>0</v>
      </c>
      <c r="Y90" s="1" t="b">
        <f t="shared" si="49"/>
        <v>0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2</v>
      </c>
      <c r="L91" s="1" t="b">
        <f t="shared" si="36"/>
        <v>0</v>
      </c>
      <c r="M91" s="1" t="b">
        <f t="shared" si="37"/>
        <v>0</v>
      </c>
      <c r="N91" s="1">
        <f t="shared" si="38"/>
        <v>-96.765248999999997</v>
      </c>
      <c r="O91" s="1">
        <f t="shared" si="39"/>
        <v>32.794150999999999</v>
      </c>
      <c r="P91" s="1" t="b">
        <f t="shared" si="40"/>
        <v>0</v>
      </c>
      <c r="Q91" s="1" t="b">
        <f t="shared" si="41"/>
        <v>0</v>
      </c>
      <c r="R91" s="1" t="b">
        <f t="shared" si="42"/>
        <v>0</v>
      </c>
      <c r="S91" s="1" t="b">
        <f t="shared" si="43"/>
        <v>0</v>
      </c>
      <c r="T91" s="1" t="b">
        <f t="shared" si="44"/>
        <v>0</v>
      </c>
      <c r="U91" s="1" t="b">
        <f t="shared" si="45"/>
        <v>0</v>
      </c>
      <c r="V91" s="1" t="b">
        <f t="shared" si="46"/>
        <v>0</v>
      </c>
      <c r="W91" s="1" t="b">
        <f t="shared" si="47"/>
        <v>0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2</v>
      </c>
      <c r="L92" s="1" t="b">
        <f t="shared" si="36"/>
        <v>0</v>
      </c>
      <c r="M92" s="1" t="b">
        <f t="shared" si="37"/>
        <v>0</v>
      </c>
      <c r="N92" s="1">
        <f t="shared" si="38"/>
        <v>-88.088959000000003</v>
      </c>
      <c r="O92" s="1">
        <f t="shared" si="39"/>
        <v>30.67745</v>
      </c>
      <c r="P92" s="1" t="b">
        <f t="shared" si="40"/>
        <v>0</v>
      </c>
      <c r="Q92" s="1" t="b">
        <f t="shared" si="41"/>
        <v>0</v>
      </c>
      <c r="R92" s="1" t="b">
        <f t="shared" si="42"/>
        <v>0</v>
      </c>
      <c r="S92" s="1" t="b">
        <f t="shared" si="43"/>
        <v>0</v>
      </c>
      <c r="T92" s="1" t="b">
        <f t="shared" si="44"/>
        <v>0</v>
      </c>
      <c r="U92" s="1" t="b">
        <f t="shared" si="45"/>
        <v>0</v>
      </c>
      <c r="V92" s="1" t="b">
        <f t="shared" si="46"/>
        <v>0</v>
      </c>
      <c r="W92" s="1" t="b">
        <f t="shared" si="47"/>
        <v>0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2</v>
      </c>
      <c r="L93" s="1" t="b">
        <f t="shared" si="36"/>
        <v>0</v>
      </c>
      <c r="M93" s="1" t="b">
        <f t="shared" si="37"/>
        <v>0</v>
      </c>
      <c r="N93" s="1">
        <f t="shared" si="38"/>
        <v>-80.886341000000002</v>
      </c>
      <c r="O93" s="1">
        <f t="shared" si="39"/>
        <v>34.039236000000002</v>
      </c>
      <c r="P93" s="1" t="b">
        <f t="shared" si="40"/>
        <v>0</v>
      </c>
      <c r="Q93" s="1" t="b">
        <f t="shared" si="41"/>
        <v>0</v>
      </c>
      <c r="R93" s="1" t="b">
        <f t="shared" si="42"/>
        <v>0</v>
      </c>
      <c r="S93" s="1" t="b">
        <f t="shared" si="43"/>
        <v>0</v>
      </c>
      <c r="T93" s="1" t="b">
        <f t="shared" si="44"/>
        <v>0</v>
      </c>
      <c r="U93" s="1" t="b">
        <f t="shared" si="45"/>
        <v>0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2</v>
      </c>
      <c r="L94" s="1" t="b">
        <f t="shared" si="36"/>
        <v>0</v>
      </c>
      <c r="M94" s="1" t="b">
        <f t="shared" si="37"/>
        <v>0</v>
      </c>
      <c r="N94" s="1">
        <f t="shared" si="38"/>
        <v>-82.482119999999995</v>
      </c>
      <c r="O94" s="1">
        <f t="shared" si="39"/>
        <v>27.959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 t="b">
        <f t="shared" si="46"/>
        <v>0</v>
      </c>
      <c r="W94" s="1" t="b">
        <f t="shared" si="47"/>
        <v>0</v>
      </c>
      <c r="X94" s="1" t="b">
        <f t="shared" si="48"/>
        <v>0</v>
      </c>
      <c r="Y94" s="1" t="b">
        <f t="shared" si="49"/>
        <v>0</v>
      </c>
      <c r="Z94" s="1" t="b">
        <f t="shared" si="50"/>
        <v>0</v>
      </c>
      <c r="AA94" s="1" t="b">
        <f t="shared" si="51"/>
        <v>0</v>
      </c>
      <c r="AB94" s="1" t="b">
        <f t="shared" si="52"/>
        <v>0</v>
      </c>
      <c r="AC94" s="1" t="b">
        <f t="shared" si="53"/>
        <v>0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2</v>
      </c>
      <c r="L95" s="1" t="b">
        <f t="shared" si="36"/>
        <v>0</v>
      </c>
      <c r="M95" s="1" t="b">
        <f t="shared" si="37"/>
        <v>0</v>
      </c>
      <c r="N95" s="1">
        <f t="shared" si="38"/>
        <v>-89.306918999999994</v>
      </c>
      <c r="O95" s="1">
        <f t="shared" si="39"/>
        <v>31.312750000000001</v>
      </c>
      <c r="P95" s="1" t="b">
        <f t="shared" si="40"/>
        <v>0</v>
      </c>
      <c r="Q95" s="1" t="b">
        <f t="shared" si="41"/>
        <v>0</v>
      </c>
      <c r="R95" s="1" t="b">
        <f t="shared" si="42"/>
        <v>0</v>
      </c>
      <c r="S95" s="1" t="b">
        <f t="shared" si="43"/>
        <v>0</v>
      </c>
      <c r="T95" s="1" t="b">
        <f t="shared" si="44"/>
        <v>0</v>
      </c>
      <c r="U95" s="1" t="b">
        <f t="shared" si="45"/>
        <v>0</v>
      </c>
      <c r="V95" s="1" t="b">
        <f t="shared" si="46"/>
        <v>0</v>
      </c>
      <c r="W95" s="1" t="b">
        <f t="shared" si="47"/>
        <v>0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6</v>
      </c>
      <c r="L96" s="1" t="b">
        <f t="shared" si="36"/>
        <v>0</v>
      </c>
      <c r="M96" s="1" t="b">
        <f t="shared" si="37"/>
        <v>0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 t="b">
        <f t="shared" si="42"/>
        <v>0</v>
      </c>
      <c r="S96" s="1" t="b">
        <f t="shared" si="43"/>
        <v>0</v>
      </c>
      <c r="T96" s="1" t="b">
        <f t="shared" si="44"/>
        <v>0</v>
      </c>
      <c r="U96" s="1" t="b">
        <f t="shared" si="45"/>
        <v>0</v>
      </c>
      <c r="V96" s="1">
        <f t="shared" si="46"/>
        <v>-122.16488699999999</v>
      </c>
      <c r="W96" s="1">
        <f t="shared" si="47"/>
        <v>37.424050000000001</v>
      </c>
      <c r="X96" s="1" t="b">
        <f t="shared" si="48"/>
        <v>0</v>
      </c>
      <c r="Y96" s="1" t="b">
        <f t="shared" si="49"/>
        <v>0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2</v>
      </c>
      <c r="L98" s="1" t="b">
        <f t="shared" si="36"/>
        <v>0</v>
      </c>
      <c r="M98" s="1" t="b">
        <f t="shared" si="37"/>
        <v>0</v>
      </c>
      <c r="N98" s="1">
        <f t="shared" si="38"/>
        <v>-97.336248999999995</v>
      </c>
      <c r="O98" s="1">
        <f t="shared" si="39"/>
        <v>32.753900999999999</v>
      </c>
      <c r="P98" s="1" t="b">
        <f t="shared" si="40"/>
        <v>0</v>
      </c>
      <c r="Q98" s="1" t="b">
        <f t="shared" si="41"/>
        <v>0</v>
      </c>
      <c r="R98" s="1" t="b">
        <f t="shared" si="42"/>
        <v>0</v>
      </c>
      <c r="S98" s="1" t="b">
        <f t="shared" si="43"/>
        <v>0</v>
      </c>
      <c r="T98" s="1" t="b">
        <f t="shared" si="44"/>
        <v>0</v>
      </c>
      <c r="U98" s="1" t="b">
        <f t="shared" si="45"/>
        <v>0</v>
      </c>
      <c r="V98" s="1" t="b">
        <f t="shared" si="46"/>
        <v>0</v>
      </c>
      <c r="W98" s="1" t="b">
        <f t="shared" si="47"/>
        <v>0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2</v>
      </c>
      <c r="L100" s="1" t="b">
        <f t="shared" si="36"/>
        <v>0</v>
      </c>
      <c r="M100" s="1" t="b">
        <f t="shared" si="37"/>
        <v>0</v>
      </c>
      <c r="N100" s="1">
        <f t="shared" si="38"/>
        <v>-83.946287999999996</v>
      </c>
      <c r="O100" s="1">
        <f t="shared" si="39"/>
        <v>35.974550000000001</v>
      </c>
      <c r="P100" s="1" t="b">
        <f t="shared" si="40"/>
        <v>0</v>
      </c>
      <c r="Q100" s="1" t="b">
        <f t="shared" si="41"/>
        <v>0</v>
      </c>
      <c r="R100" s="1" t="b">
        <f t="shared" si="42"/>
        <v>0</v>
      </c>
      <c r="S100" s="1" t="b">
        <f t="shared" si="43"/>
        <v>0</v>
      </c>
      <c r="T100" s="1" t="b">
        <f t="shared" si="44"/>
        <v>0</v>
      </c>
      <c r="U100" s="1" t="b">
        <f t="shared" si="45"/>
        <v>0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2</v>
      </c>
      <c r="L101" s="1" t="b">
        <f t="shared" si="36"/>
        <v>0</v>
      </c>
      <c r="M101" s="1" t="b">
        <f t="shared" si="37"/>
        <v>0</v>
      </c>
      <c r="N101" s="1">
        <f t="shared" si="38"/>
        <v>-96.334199999999996</v>
      </c>
      <c r="O101" s="1">
        <f t="shared" si="39"/>
        <v>30.627800000000001</v>
      </c>
      <c r="P101" s="1" t="b">
        <f t="shared" si="40"/>
        <v>0</v>
      </c>
      <c r="Q101" s="1" t="b">
        <f t="shared" si="41"/>
        <v>0</v>
      </c>
      <c r="R101" s="1" t="b">
        <f t="shared" si="42"/>
        <v>0</v>
      </c>
      <c r="S101" s="1" t="b">
        <f t="shared" si="43"/>
        <v>0</v>
      </c>
      <c r="T101" s="1" t="b">
        <f t="shared" si="44"/>
        <v>0</v>
      </c>
      <c r="U101" s="1" t="b">
        <f t="shared" si="45"/>
        <v>0</v>
      </c>
      <c r="V101" s="1" t="b">
        <f t="shared" si="46"/>
        <v>0</v>
      </c>
      <c r="W101" s="1" t="b">
        <f t="shared" si="47"/>
        <v>0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2</v>
      </c>
      <c r="L102" s="1" t="b">
        <f t="shared" si="36"/>
        <v>0</v>
      </c>
      <c r="M102" s="1" t="b">
        <f t="shared" si="37"/>
        <v>0</v>
      </c>
      <c r="N102" s="1">
        <f t="shared" si="38"/>
        <v>-97.750522000000004</v>
      </c>
      <c r="O102" s="1">
        <f t="shared" si="39"/>
        <v>30.305879999999998</v>
      </c>
      <c r="P102" s="1" t="b">
        <f t="shared" si="40"/>
        <v>0</v>
      </c>
      <c r="Q102" s="1" t="b">
        <f t="shared" si="41"/>
        <v>0</v>
      </c>
      <c r="R102" s="1" t="b">
        <f t="shared" si="42"/>
        <v>0</v>
      </c>
      <c r="S102" s="1" t="b">
        <f t="shared" si="43"/>
        <v>0</v>
      </c>
      <c r="T102" s="1" t="b">
        <f t="shared" si="44"/>
        <v>0</v>
      </c>
      <c r="U102" s="1" t="b">
        <f t="shared" si="45"/>
        <v>0</v>
      </c>
      <c r="V102" s="1" t="b">
        <f t="shared" si="46"/>
        <v>0</v>
      </c>
      <c r="W102" s="1" t="b">
        <f t="shared" si="47"/>
        <v>0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2</v>
      </c>
      <c r="L103" s="1" t="b">
        <f t="shared" si="36"/>
        <v>0</v>
      </c>
      <c r="M103" s="1" t="b">
        <f t="shared" si="37"/>
        <v>0</v>
      </c>
      <c r="N103" s="1">
        <f t="shared" si="38"/>
        <v>-97.929042999999993</v>
      </c>
      <c r="O103" s="1">
        <f t="shared" si="39"/>
        <v>29.880178000000001</v>
      </c>
      <c r="P103" s="1" t="b">
        <f t="shared" si="40"/>
        <v>0</v>
      </c>
      <c r="Q103" s="1" t="b">
        <f t="shared" si="41"/>
        <v>0</v>
      </c>
      <c r="R103" s="1" t="b">
        <f t="shared" si="42"/>
        <v>0</v>
      </c>
      <c r="S103" s="1" t="b">
        <f t="shared" si="43"/>
        <v>0</v>
      </c>
      <c r="T103" s="1" t="b">
        <f t="shared" si="44"/>
        <v>0</v>
      </c>
      <c r="U103" s="1" t="b">
        <f t="shared" si="45"/>
        <v>0</v>
      </c>
      <c r="V103" s="1" t="b">
        <f t="shared" si="46"/>
        <v>0</v>
      </c>
      <c r="W103" s="1" t="b">
        <f t="shared" si="47"/>
        <v>0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2</v>
      </c>
      <c r="L104" s="1" t="b">
        <f t="shared" si="36"/>
        <v>0</v>
      </c>
      <c r="M104" s="1" t="b">
        <f t="shared" si="37"/>
        <v>0</v>
      </c>
      <c r="N104" s="1">
        <f t="shared" si="38"/>
        <v>-98.117429000000001</v>
      </c>
      <c r="O104" s="1">
        <f t="shared" si="39"/>
        <v>29.704346999999999</v>
      </c>
      <c r="P104" s="1" t="b">
        <f t="shared" si="40"/>
        <v>0</v>
      </c>
      <c r="Q104" s="1" t="b">
        <f t="shared" si="41"/>
        <v>0</v>
      </c>
      <c r="R104" s="1" t="b">
        <f t="shared" si="42"/>
        <v>0</v>
      </c>
      <c r="S104" s="1" t="b">
        <f t="shared" si="43"/>
        <v>0</v>
      </c>
      <c r="T104" s="1" t="b">
        <f t="shared" si="44"/>
        <v>0</v>
      </c>
      <c r="U104" s="1" t="b">
        <f t="shared" si="45"/>
        <v>0</v>
      </c>
      <c r="V104" s="1" t="b">
        <f t="shared" si="46"/>
        <v>0</v>
      </c>
      <c r="W104" s="1" t="b">
        <f t="shared" si="47"/>
        <v>0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2</v>
      </c>
      <c r="L106" s="1" t="b">
        <f t="shared" si="36"/>
        <v>0</v>
      </c>
      <c r="M106" s="1" t="b">
        <f t="shared" si="37"/>
        <v>0</v>
      </c>
      <c r="N106" s="1">
        <f t="shared" si="38"/>
        <v>-85.97</v>
      </c>
      <c r="O106" s="1">
        <f t="shared" si="39"/>
        <v>31.808599999999998</v>
      </c>
      <c r="P106" s="1" t="b">
        <f t="shared" si="40"/>
        <v>0</v>
      </c>
      <c r="Q106" s="1" t="b">
        <f t="shared" si="41"/>
        <v>0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 t="b">
        <f t="shared" si="46"/>
        <v>0</v>
      </c>
      <c r="W106" s="1" t="b">
        <f t="shared" si="47"/>
        <v>0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2</v>
      </c>
      <c r="L107" s="1" t="b">
        <f t="shared" si="36"/>
        <v>0</v>
      </c>
      <c r="M107" s="1" t="b">
        <f t="shared" si="37"/>
        <v>0</v>
      </c>
      <c r="N107" s="1">
        <f t="shared" si="38"/>
        <v>-89.931354999999996</v>
      </c>
      <c r="O107" s="1">
        <f t="shared" si="39"/>
        <v>30.065846000000001</v>
      </c>
      <c r="P107" s="1" t="b">
        <f t="shared" si="40"/>
        <v>0</v>
      </c>
      <c r="Q107" s="1" t="b">
        <f t="shared" si="41"/>
        <v>0</v>
      </c>
      <c r="R107" s="1" t="b">
        <f t="shared" si="42"/>
        <v>0</v>
      </c>
      <c r="S107" s="1" t="b">
        <f t="shared" si="43"/>
        <v>0</v>
      </c>
      <c r="T107" s="1" t="b">
        <f t="shared" si="44"/>
        <v>0</v>
      </c>
      <c r="U107" s="1" t="b">
        <f t="shared" si="45"/>
        <v>0</v>
      </c>
      <c r="V107" s="1" t="b">
        <f t="shared" si="46"/>
        <v>0</v>
      </c>
      <c r="W107" s="1" t="b">
        <f t="shared" si="47"/>
        <v>0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2</v>
      </c>
      <c r="L108" s="1" t="b">
        <f t="shared" si="36"/>
        <v>0</v>
      </c>
      <c r="M108" s="1" t="b">
        <f t="shared" si="37"/>
        <v>0</v>
      </c>
      <c r="N108" s="1">
        <f t="shared" si="38"/>
        <v>-95.916407000000007</v>
      </c>
      <c r="O108" s="1">
        <f t="shared" si="39"/>
        <v>36.127749999999999</v>
      </c>
      <c r="P108" s="1" t="b">
        <f t="shared" si="40"/>
        <v>0</v>
      </c>
      <c r="Q108" s="1" t="b">
        <f t="shared" si="41"/>
        <v>0</v>
      </c>
      <c r="R108" s="1" t="b">
        <f t="shared" si="42"/>
        <v>0</v>
      </c>
      <c r="S108" s="1" t="b">
        <f t="shared" si="43"/>
        <v>0</v>
      </c>
      <c r="T108" s="1" t="b">
        <f t="shared" si="44"/>
        <v>0</v>
      </c>
      <c r="U108" s="1" t="b">
        <f t="shared" si="45"/>
        <v>0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2</v>
      </c>
      <c r="L109" s="1" t="b">
        <f t="shared" si="36"/>
        <v>0</v>
      </c>
      <c r="M109" s="1" t="b">
        <f t="shared" si="37"/>
        <v>0</v>
      </c>
      <c r="N109" s="1">
        <f t="shared" si="38"/>
        <v>-86.799222999999998</v>
      </c>
      <c r="O109" s="1">
        <f t="shared" si="39"/>
        <v>33.527746</v>
      </c>
      <c r="P109" s="1" t="b">
        <f t="shared" si="40"/>
        <v>0</v>
      </c>
      <c r="Q109" s="1" t="b">
        <f t="shared" si="41"/>
        <v>0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2</v>
      </c>
      <c r="L110" s="1" t="b">
        <f t="shared" si="36"/>
        <v>0</v>
      </c>
      <c r="M110" s="1" t="b">
        <f t="shared" si="37"/>
        <v>0</v>
      </c>
      <c r="N110" s="1">
        <f t="shared" si="38"/>
        <v>-81.374247999999994</v>
      </c>
      <c r="O110" s="1">
        <f t="shared" si="39"/>
        <v>28.504747999999999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 t="b">
        <f t="shared" si="46"/>
        <v>0</v>
      </c>
      <c r="W110" s="1" t="b">
        <f t="shared" si="47"/>
        <v>0</v>
      </c>
      <c r="X110" s="1" t="b">
        <f t="shared" si="48"/>
        <v>0</v>
      </c>
      <c r="Y110" s="1" t="b">
        <f t="shared" si="49"/>
        <v>0</v>
      </c>
      <c r="Z110" s="1" t="b">
        <f t="shared" si="50"/>
        <v>0</v>
      </c>
      <c r="AA110" s="1" t="b">
        <f t="shared" si="51"/>
        <v>0</v>
      </c>
      <c r="AB110" s="1" t="b">
        <f t="shared" si="52"/>
        <v>0</v>
      </c>
      <c r="AC110" s="1" t="b">
        <f t="shared" si="53"/>
        <v>0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3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>
        <f t="shared" si="40"/>
        <v>-118.41120100000001</v>
      </c>
      <c r="Q111" s="1">
        <f t="shared" si="41"/>
        <v>34.112101000000003</v>
      </c>
      <c r="R111" s="1" t="b">
        <f t="shared" si="42"/>
        <v>0</v>
      </c>
      <c r="S111" s="1" t="b">
        <f t="shared" si="43"/>
        <v>0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6</v>
      </c>
      <c r="L112" s="1" t="b">
        <f t="shared" si="36"/>
        <v>0</v>
      </c>
      <c r="M112" s="1" t="b">
        <f t="shared" si="37"/>
        <v>0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 t="b">
        <f t="shared" si="42"/>
        <v>0</v>
      </c>
      <c r="S112" s="1" t="b">
        <f t="shared" si="43"/>
        <v>0</v>
      </c>
      <c r="T112" s="1" t="b">
        <f t="shared" si="44"/>
        <v>0</v>
      </c>
      <c r="U112" s="1" t="b">
        <f t="shared" si="45"/>
        <v>0</v>
      </c>
      <c r="V112" s="1">
        <f t="shared" si="46"/>
        <v>-115.33381</v>
      </c>
      <c r="W112" s="1">
        <f t="shared" si="47"/>
        <v>36.208286999999999</v>
      </c>
      <c r="X112" s="1" t="b">
        <f t="shared" si="48"/>
        <v>0</v>
      </c>
      <c r="Y112" s="1" t="b">
        <f t="shared" si="49"/>
        <v>0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3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>
        <f t="shared" si="40"/>
        <v>-118.41120100000001</v>
      </c>
      <c r="Q113" s="1">
        <f t="shared" si="41"/>
        <v>34.112101000000003</v>
      </c>
      <c r="R113" s="1" t="b">
        <f t="shared" si="42"/>
        <v>0</v>
      </c>
      <c r="S113" s="1" t="b">
        <f t="shared" si="43"/>
        <v>0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5</v>
      </c>
      <c r="L114" s="1" t="b">
        <f t="shared" si="36"/>
        <v>0</v>
      </c>
      <c r="M114" s="1" t="b">
        <f t="shared" si="37"/>
        <v>0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>
        <f t="shared" si="44"/>
        <v>-111.83512500000001</v>
      </c>
      <c r="U114" s="1">
        <f t="shared" si="45"/>
        <v>41.74004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5</v>
      </c>
      <c r="L115" s="1" t="b">
        <f t="shared" si="36"/>
        <v>0</v>
      </c>
      <c r="M115" s="1" t="b">
        <f t="shared" si="37"/>
        <v>0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>
        <f t="shared" si="44"/>
        <v>-111.92992099999999</v>
      </c>
      <c r="U115" s="1">
        <f t="shared" si="45"/>
        <v>40.777267000000002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3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>
        <f t="shared" si="40"/>
        <v>-106.437549</v>
      </c>
      <c r="Q116" s="1">
        <f t="shared" si="41"/>
        <v>31.849250000000001</v>
      </c>
      <c r="R116" s="1" t="b">
        <f t="shared" si="42"/>
        <v>0</v>
      </c>
      <c r="S116" s="1" t="b">
        <f t="shared" si="43"/>
        <v>0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2</v>
      </c>
      <c r="L117" s="1" t="b">
        <f t="shared" si="36"/>
        <v>0</v>
      </c>
      <c r="M117" s="1" t="b">
        <f t="shared" si="37"/>
        <v>0</v>
      </c>
      <c r="N117" s="1">
        <f t="shared" si="38"/>
        <v>-98.505354999999994</v>
      </c>
      <c r="O117" s="1">
        <f t="shared" si="39"/>
        <v>29.457650000000001</v>
      </c>
      <c r="P117" s="1" t="b">
        <f t="shared" si="40"/>
        <v>0</v>
      </c>
      <c r="Q117" s="1" t="b">
        <f t="shared" si="41"/>
        <v>0</v>
      </c>
      <c r="R117" s="1" t="b">
        <f t="shared" si="42"/>
        <v>0</v>
      </c>
      <c r="S117" s="1" t="b">
        <f t="shared" si="43"/>
        <v>0</v>
      </c>
      <c r="T117" s="1" t="b">
        <f t="shared" si="44"/>
        <v>0</v>
      </c>
      <c r="U117" s="1" t="b">
        <f t="shared" si="45"/>
        <v>0</v>
      </c>
      <c r="V117" s="1" t="b">
        <f t="shared" si="46"/>
        <v>0</v>
      </c>
      <c r="W117" s="1" t="b">
        <f t="shared" si="47"/>
        <v>0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2</v>
      </c>
      <c r="L118" s="1" t="b">
        <f t="shared" si="36"/>
        <v>0</v>
      </c>
      <c r="M118" s="1" t="b">
        <f t="shared" si="37"/>
        <v>0</v>
      </c>
      <c r="N118" s="1">
        <f t="shared" si="38"/>
        <v>-86.784829000000002</v>
      </c>
      <c r="O118" s="1">
        <f t="shared" si="39"/>
        <v>36.171550000000003</v>
      </c>
      <c r="P118" s="1" t="b">
        <f t="shared" si="40"/>
        <v>0</v>
      </c>
      <c r="Q118" s="1" t="b">
        <f t="shared" si="41"/>
        <v>0</v>
      </c>
      <c r="R118" s="1" t="b">
        <f t="shared" si="42"/>
        <v>0</v>
      </c>
      <c r="S118" s="1" t="b">
        <f t="shared" si="43"/>
        <v>0</v>
      </c>
      <c r="T118" s="1" t="b">
        <f t="shared" si="44"/>
        <v>0</v>
      </c>
      <c r="U118" s="1" t="b">
        <f t="shared" si="45"/>
        <v>0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2</v>
      </c>
      <c r="L119" s="1" t="b">
        <f t="shared" si="36"/>
        <v>0</v>
      </c>
      <c r="M119" s="1" t="b">
        <f t="shared" si="37"/>
        <v>0</v>
      </c>
      <c r="N119" s="1">
        <f t="shared" si="38"/>
        <v>-78.485744999999994</v>
      </c>
      <c r="O119" s="1">
        <f t="shared" si="39"/>
        <v>38.03745</v>
      </c>
      <c r="P119" s="1" t="b">
        <f t="shared" si="40"/>
        <v>0</v>
      </c>
      <c r="Q119" s="1" t="b">
        <f t="shared" si="41"/>
        <v>0</v>
      </c>
      <c r="R119" s="1" t="b">
        <f t="shared" si="42"/>
        <v>0</v>
      </c>
      <c r="S119" s="1" t="b">
        <f t="shared" si="43"/>
        <v>0</v>
      </c>
      <c r="T119" s="1" t="b">
        <f t="shared" si="44"/>
        <v>0</v>
      </c>
      <c r="U119" s="1" t="b">
        <f t="shared" si="45"/>
        <v>0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 t="b">
        <f t="shared" si="50"/>
        <v>0</v>
      </c>
      <c r="AA119" s="1" t="b">
        <f t="shared" si="51"/>
        <v>0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2</v>
      </c>
      <c r="L120" s="1" t="b">
        <f t="shared" si="36"/>
        <v>0</v>
      </c>
      <c r="M120" s="1" t="b">
        <f t="shared" si="37"/>
        <v>0</v>
      </c>
      <c r="N120" s="1">
        <f t="shared" si="38"/>
        <v>-80.428414000000004</v>
      </c>
      <c r="O120" s="1">
        <f t="shared" si="39"/>
        <v>37.232748000000001</v>
      </c>
      <c r="P120" s="1" t="b">
        <f t="shared" si="40"/>
        <v>0</v>
      </c>
      <c r="Q120" s="1" t="b">
        <f t="shared" si="41"/>
        <v>0</v>
      </c>
      <c r="R120" s="1" t="b">
        <f t="shared" si="42"/>
        <v>0</v>
      </c>
      <c r="S120" s="1" t="b">
        <f t="shared" si="43"/>
        <v>0</v>
      </c>
      <c r="T120" s="1" t="b">
        <f t="shared" si="44"/>
        <v>0</v>
      </c>
      <c r="U120" s="1" t="b">
        <f t="shared" si="45"/>
        <v>0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 t="b">
        <f t="shared" si="50"/>
        <v>0</v>
      </c>
      <c r="AA120" s="1" t="b">
        <f t="shared" si="51"/>
        <v>0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2</v>
      </c>
      <c r="L121" s="1" t="b">
        <f t="shared" si="36"/>
        <v>0</v>
      </c>
      <c r="M121" s="1" t="b">
        <f t="shared" si="37"/>
        <v>0</v>
      </c>
      <c r="N121" s="1">
        <f t="shared" si="38"/>
        <v>-80.262910000000005</v>
      </c>
      <c r="O121" s="1">
        <f t="shared" si="39"/>
        <v>36.1021</v>
      </c>
      <c r="P121" s="1" t="b">
        <f t="shared" si="40"/>
        <v>0</v>
      </c>
      <c r="Q121" s="1" t="b">
        <f t="shared" si="41"/>
        <v>0</v>
      </c>
      <c r="R121" s="1" t="b">
        <f t="shared" si="42"/>
        <v>0</v>
      </c>
      <c r="S121" s="1" t="b">
        <f t="shared" si="43"/>
        <v>0</v>
      </c>
      <c r="T121" s="1" t="b">
        <f t="shared" si="44"/>
        <v>0</v>
      </c>
      <c r="U121" s="1" t="b">
        <f t="shared" si="45"/>
        <v>0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 t="b">
        <f t="shared" si="50"/>
        <v>0</v>
      </c>
      <c r="AA121" s="1" t="b">
        <f t="shared" si="51"/>
        <v>0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8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 t="b">
        <f t="shared" si="44"/>
        <v>0</v>
      </c>
      <c r="U122" s="1" t="b">
        <f t="shared" si="45"/>
        <v>0</v>
      </c>
      <c r="V122" s="1" t="b">
        <f t="shared" si="46"/>
        <v>0</v>
      </c>
      <c r="W122" s="1" t="b">
        <f t="shared" si="47"/>
        <v>0</v>
      </c>
      <c r="X122" s="1" t="b">
        <f t="shared" si="48"/>
        <v>0</v>
      </c>
      <c r="Y122" s="1" t="b">
        <f t="shared" si="49"/>
        <v>0</v>
      </c>
      <c r="Z122" s="1">
        <f t="shared" si="50"/>
        <v>-122.350326</v>
      </c>
      <c r="AA122" s="1">
        <f t="shared" si="51"/>
        <v>47.6218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8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 t="b">
        <f t="shared" si="44"/>
        <v>0</v>
      </c>
      <c r="U123" s="1" t="b">
        <f t="shared" si="45"/>
        <v>0</v>
      </c>
      <c r="V123" s="1" t="b">
        <f t="shared" si="46"/>
        <v>0</v>
      </c>
      <c r="W123" s="1" t="b">
        <f t="shared" si="47"/>
        <v>0</v>
      </c>
      <c r="X123" s="1" t="b">
        <f t="shared" si="48"/>
        <v>0</v>
      </c>
      <c r="Y123" s="1" t="b">
        <f t="shared" si="49"/>
        <v>0</v>
      </c>
      <c r="Z123" s="1">
        <f t="shared" si="50"/>
        <v>-117.161959</v>
      </c>
      <c r="AA123" s="1">
        <f t="shared" si="51"/>
        <v>46.733252999999998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2</v>
      </c>
      <c r="L125" s="1" t="b">
        <f t="shared" si="36"/>
        <v>0</v>
      </c>
      <c r="M125" s="1" t="b">
        <f t="shared" si="37"/>
        <v>0</v>
      </c>
      <c r="N125" s="1">
        <f t="shared" si="38"/>
        <v>-86.441242000000003</v>
      </c>
      <c r="O125" s="1">
        <f t="shared" si="39"/>
        <v>36.973703</v>
      </c>
      <c r="P125" s="1" t="b">
        <f t="shared" si="40"/>
        <v>0</v>
      </c>
      <c r="Q125" s="1" t="b">
        <f t="shared" si="41"/>
        <v>0</v>
      </c>
      <c r="R125" s="1" t="b">
        <f t="shared" si="42"/>
        <v>0</v>
      </c>
      <c r="S125" s="1" t="b">
        <f t="shared" si="43"/>
        <v>0</v>
      </c>
      <c r="T125" s="1" t="b">
        <f t="shared" si="44"/>
        <v>0</v>
      </c>
      <c r="U125" s="1" t="b">
        <f t="shared" si="45"/>
        <v>0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2</v>
      </c>
      <c r="L126" s="1" t="b">
        <f t="shared" si="36"/>
        <v>0</v>
      </c>
      <c r="M126" s="1" t="b">
        <f t="shared" si="37"/>
        <v>0</v>
      </c>
      <c r="N126" s="1">
        <f t="shared" si="38"/>
        <v>-85.588286999999994</v>
      </c>
      <c r="O126" s="1">
        <f t="shared" si="39"/>
        <v>42.274700000000003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 t="b">
        <f t="shared" si="48"/>
        <v>0</v>
      </c>
      <c r="Y126" s="1" t="b">
        <f t="shared" si="49"/>
        <v>0</v>
      </c>
      <c r="Z126" s="1" t="b">
        <f t="shared" si="50"/>
        <v>0</v>
      </c>
      <c r="AA126" s="1" t="b">
        <f t="shared" si="51"/>
        <v>0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2</v>
      </c>
      <c r="L127" s="1" t="b">
        <f t="shared" si="36"/>
        <v>0</v>
      </c>
      <c r="M127" s="1" t="b">
        <f t="shared" si="37"/>
        <v>0</v>
      </c>
      <c r="N127" s="1">
        <f t="shared" si="38"/>
        <v>-89.387518999999998</v>
      </c>
      <c r="O127" s="1">
        <f t="shared" si="39"/>
        <v>43.079799999999999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 t="b">
        <f t="shared" si="48"/>
        <v>0</v>
      </c>
      <c r="Y127" s="1" t="b">
        <f t="shared" si="49"/>
        <v>0</v>
      </c>
      <c r="Z127" s="1" t="b">
        <f t="shared" si="50"/>
        <v>0</v>
      </c>
      <c r="AA127" s="1" t="b">
        <f t="shared" si="51"/>
        <v>0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>
      <selection activeCell="D31" sqref="D31"/>
    </sheetView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213</v>
      </c>
    </row>
    <row r="4" spans="2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2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1</v>
      </c>
      <c r="M6" s="9">
        <v>0</v>
      </c>
      <c r="N6" s="9">
        <v>1</v>
      </c>
    </row>
    <row r="8" spans="2:14" ht="18" x14ac:dyDescent="0.35">
      <c r="B8" s="13" t="s">
        <v>173</v>
      </c>
    </row>
    <row r="10" spans="2:14" ht="15.6" x14ac:dyDescent="0.3">
      <c r="C10" s="21" t="s">
        <v>179</v>
      </c>
      <c r="D10" s="22"/>
      <c r="E10" s="22"/>
      <c r="F10" s="22"/>
      <c r="G10" s="22"/>
      <c r="H10" s="22"/>
      <c r="I10" s="23"/>
    </row>
    <row r="11" spans="2:14" ht="13.8" x14ac:dyDescent="0.3">
      <c r="C11" s="24" t="s">
        <v>180</v>
      </c>
      <c r="D11" s="25"/>
      <c r="E11" s="26"/>
      <c r="F11" s="27" t="s">
        <v>207</v>
      </c>
      <c r="G11" s="28"/>
      <c r="H11" s="28"/>
      <c r="I11" s="20"/>
    </row>
    <row r="12" spans="2:14" ht="13.8" x14ac:dyDescent="0.3">
      <c r="C12" s="24" t="s">
        <v>181</v>
      </c>
      <c r="D12" s="25"/>
      <c r="E12" s="26"/>
      <c r="F12" s="27" t="s">
        <v>179</v>
      </c>
      <c r="G12" s="28"/>
      <c r="H12" s="28"/>
      <c r="I12" s="20"/>
    </row>
    <row r="13" spans="2:14" ht="13.8" x14ac:dyDescent="0.3">
      <c r="C13" s="24" t="s">
        <v>182</v>
      </c>
      <c r="D13" s="25"/>
      <c r="E13" s="26"/>
      <c r="F13" s="27" t="s">
        <v>183</v>
      </c>
      <c r="G13" s="28"/>
      <c r="H13" s="28"/>
      <c r="I13" s="20"/>
    </row>
    <row r="14" spans="2:14" ht="13.8" x14ac:dyDescent="0.3">
      <c r="C14" s="24" t="s">
        <v>184</v>
      </c>
      <c r="D14" s="25"/>
      <c r="E14" s="26"/>
      <c r="F14" s="29">
        <v>127</v>
      </c>
      <c r="G14" s="30"/>
      <c r="H14" s="30"/>
      <c r="I14" s="31"/>
    </row>
    <row r="15" spans="2:14" ht="13.8" x14ac:dyDescent="0.3">
      <c r="C15" s="24" t="s">
        <v>185</v>
      </c>
      <c r="D15" s="25"/>
      <c r="E15" s="26"/>
      <c r="F15" s="27" t="s">
        <v>186</v>
      </c>
      <c r="G15" s="28"/>
      <c r="H15" s="28"/>
      <c r="I15" s="20"/>
    </row>
    <row r="16" spans="2:14" ht="13.8" x14ac:dyDescent="0.3">
      <c r="C16" s="24" t="s">
        <v>187</v>
      </c>
      <c r="D16" s="25"/>
      <c r="E16" s="26"/>
      <c r="F16" s="27" t="s">
        <v>188</v>
      </c>
      <c r="G16" s="28"/>
      <c r="H16" s="28"/>
      <c r="I16" s="20"/>
    </row>
    <row r="18" spans="2:9" ht="15.6" x14ac:dyDescent="0.3">
      <c r="C18" s="21" t="s">
        <v>189</v>
      </c>
      <c r="D18" s="22"/>
      <c r="E18" s="22"/>
      <c r="F18" s="22"/>
      <c r="G18" s="23"/>
    </row>
    <row r="19" spans="2:9" ht="13.8" x14ac:dyDescent="0.3">
      <c r="C19" s="24" t="s">
        <v>190</v>
      </c>
      <c r="D19" s="25"/>
      <c r="E19" s="26"/>
      <c r="F19" s="29">
        <v>2</v>
      </c>
      <c r="G19" s="31"/>
    </row>
    <row r="20" spans="2:9" ht="13.8" x14ac:dyDescent="0.3">
      <c r="C20" s="24" t="s">
        <v>191</v>
      </c>
      <c r="D20" s="25"/>
      <c r="E20" s="26"/>
      <c r="F20" s="9" t="s">
        <v>129</v>
      </c>
      <c r="G20" s="9" t="s">
        <v>130</v>
      </c>
    </row>
    <row r="22" spans="2:9" ht="15.6" x14ac:dyDescent="0.3">
      <c r="C22" s="21" t="s">
        <v>192</v>
      </c>
      <c r="D22" s="22"/>
      <c r="E22" s="22"/>
      <c r="F22" s="22"/>
      <c r="G22" s="22"/>
      <c r="H22" s="22"/>
      <c r="I22" s="23"/>
    </row>
    <row r="23" spans="2:9" ht="13.8" x14ac:dyDescent="0.3">
      <c r="C23" s="24" t="s">
        <v>193</v>
      </c>
      <c r="D23" s="25"/>
      <c r="E23" s="26"/>
      <c r="F23" s="27" t="s">
        <v>186</v>
      </c>
      <c r="G23" s="28"/>
      <c r="H23" s="28"/>
      <c r="I23" s="20"/>
    </row>
    <row r="24" spans="2:9" ht="13.8" x14ac:dyDescent="0.3">
      <c r="C24" s="24" t="s">
        <v>194</v>
      </c>
      <c r="D24" s="25"/>
      <c r="E24" s="26"/>
      <c r="F24" s="27" t="s">
        <v>195</v>
      </c>
      <c r="G24" s="28"/>
      <c r="H24" s="28"/>
      <c r="I24" s="20"/>
    </row>
    <row r="25" spans="2:9" ht="13.8" x14ac:dyDescent="0.3">
      <c r="C25" s="24" t="s">
        <v>196</v>
      </c>
      <c r="D25" s="25"/>
      <c r="E25" s="26"/>
      <c r="F25" s="27" t="s">
        <v>197</v>
      </c>
      <c r="G25" s="28"/>
      <c r="H25" s="28"/>
      <c r="I25" s="20"/>
    </row>
    <row r="26" spans="2:9" ht="13.8" x14ac:dyDescent="0.3">
      <c r="C26" s="24" t="s">
        <v>198</v>
      </c>
      <c r="D26" s="25"/>
      <c r="E26" s="26"/>
      <c r="F26" s="27" t="s">
        <v>186</v>
      </c>
      <c r="G26" s="28"/>
      <c r="H26" s="28"/>
      <c r="I26" s="20"/>
    </row>
    <row r="27" spans="2:9" ht="13.8" x14ac:dyDescent="0.3">
      <c r="C27" s="24" t="s">
        <v>199</v>
      </c>
      <c r="D27" s="25"/>
      <c r="E27" s="26"/>
      <c r="F27" s="29">
        <v>10</v>
      </c>
      <c r="G27" s="30"/>
      <c r="H27" s="30"/>
      <c r="I27" s="31"/>
    </row>
    <row r="30" spans="2:9" ht="18" x14ac:dyDescent="0.35">
      <c r="B30" s="13" t="s">
        <v>174</v>
      </c>
    </row>
    <row r="32" spans="2:9" ht="13.8" x14ac:dyDescent="0.3">
      <c r="C32" s="11" t="s">
        <v>200</v>
      </c>
      <c r="D32" s="11" t="s">
        <v>201</v>
      </c>
      <c r="E32" s="11" t="s">
        <v>202</v>
      </c>
      <c r="F32" s="11" t="s">
        <v>203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89</v>
      </c>
      <c r="E44" s="9">
        <v>95</v>
      </c>
      <c r="F44" s="9">
        <v>3.2054954097058962E-2</v>
      </c>
    </row>
    <row r="45" spans="3:6" ht="13.8" x14ac:dyDescent="0.3">
      <c r="C45" s="12">
        <v>13</v>
      </c>
      <c r="D45" s="9">
        <v>25</v>
      </c>
      <c r="E45" s="9">
        <v>65</v>
      </c>
      <c r="F45" s="9">
        <v>3.3419065391746758E-2</v>
      </c>
    </row>
    <row r="46" spans="3:6" ht="13.8" x14ac:dyDescent="0.3">
      <c r="C46" s="12">
        <v>14</v>
      </c>
      <c r="D46" s="9">
        <v>102</v>
      </c>
      <c r="E46" s="9">
        <v>103</v>
      </c>
      <c r="F46" s="9">
        <v>3.7118306168236283E-2</v>
      </c>
    </row>
    <row r="47" spans="3:6" ht="13.8" x14ac:dyDescent="0.3">
      <c r="C47" s="12">
        <v>15</v>
      </c>
      <c r="D47" s="9">
        <v>47</v>
      </c>
      <c r="E47" s="9">
        <v>49</v>
      </c>
      <c r="F47" s="9">
        <v>3.805959969413826E-2</v>
      </c>
    </row>
    <row r="48" spans="3:6" ht="13.8" x14ac:dyDescent="0.3">
      <c r="C48" s="12">
        <v>16</v>
      </c>
      <c r="D48" s="9">
        <v>90</v>
      </c>
      <c r="E48" s="9">
        <v>97</v>
      </c>
      <c r="F48" s="9">
        <v>3.9768759616953038E-2</v>
      </c>
    </row>
    <row r="49" spans="3:6" ht="13.8" x14ac:dyDescent="0.3">
      <c r="C49" s="12">
        <v>17</v>
      </c>
      <c r="D49" s="9">
        <v>102</v>
      </c>
      <c r="E49" s="9">
        <v>116</v>
      </c>
      <c r="F49" s="9">
        <v>5.5565565801986738E-2</v>
      </c>
    </row>
    <row r="50" spans="3:6" ht="13.8" x14ac:dyDescent="0.3">
      <c r="C50" s="12">
        <v>18</v>
      </c>
      <c r="D50" s="9">
        <v>13</v>
      </c>
      <c r="E50" s="9">
        <v>54</v>
      </c>
      <c r="F50" s="9">
        <v>5.5902170170594741E-2</v>
      </c>
    </row>
    <row r="51" spans="3:6" ht="13.8" x14ac:dyDescent="0.3">
      <c r="C51" s="12">
        <v>19</v>
      </c>
      <c r="D51" s="9">
        <v>14</v>
      </c>
      <c r="E51" s="9">
        <v>104</v>
      </c>
      <c r="F51" s="9">
        <v>5.7480262535765547E-2</v>
      </c>
    </row>
    <row r="52" spans="3:6" ht="13.8" x14ac:dyDescent="0.3">
      <c r="C52" s="12">
        <v>20</v>
      </c>
      <c r="D52" s="9">
        <v>60</v>
      </c>
      <c r="E52" s="9">
        <v>117</v>
      </c>
      <c r="F52" s="9">
        <v>6.8403454148642559E-2</v>
      </c>
    </row>
    <row r="53" spans="3:6" ht="13.8" x14ac:dyDescent="0.3">
      <c r="C53" s="12">
        <v>21</v>
      </c>
      <c r="D53" s="9">
        <v>20</v>
      </c>
      <c r="E53" s="9">
        <v>57</v>
      </c>
      <c r="F53" s="9">
        <v>7.4302825325524041E-2</v>
      </c>
    </row>
    <row r="54" spans="3:6" ht="13.8" x14ac:dyDescent="0.3">
      <c r="C54" s="12">
        <v>22</v>
      </c>
      <c r="D54" s="9">
        <v>72</v>
      </c>
      <c r="E54" s="9">
        <v>73</v>
      </c>
      <c r="F54" s="9">
        <v>7.5700479863136758E-2</v>
      </c>
    </row>
    <row r="55" spans="3:6" ht="13.8" x14ac:dyDescent="0.3">
      <c r="C55" s="12">
        <v>23</v>
      </c>
      <c r="D55" s="9">
        <v>3</v>
      </c>
      <c r="E55" s="9">
        <v>108</v>
      </c>
      <c r="F55" s="9">
        <v>7.6557833630637562E-2</v>
      </c>
    </row>
    <row r="56" spans="3:6" ht="13.8" x14ac:dyDescent="0.3">
      <c r="C56" s="12">
        <v>24</v>
      </c>
      <c r="D56" s="9">
        <v>48</v>
      </c>
      <c r="E56" s="9">
        <v>51</v>
      </c>
      <c r="F56" s="9">
        <v>7.708838314802352E-2</v>
      </c>
    </row>
    <row r="57" spans="3:6" ht="13.8" x14ac:dyDescent="0.3">
      <c r="C57" s="12">
        <v>25</v>
      </c>
      <c r="D57" s="9">
        <v>33</v>
      </c>
      <c r="E57" s="9">
        <v>34</v>
      </c>
      <c r="F57" s="9">
        <v>7.9878910784983881E-2</v>
      </c>
    </row>
    <row r="58" spans="3:6" ht="13.8" x14ac:dyDescent="0.3">
      <c r="C58" s="12">
        <v>26</v>
      </c>
      <c r="D58" s="9">
        <v>101</v>
      </c>
      <c r="E58" s="9">
        <v>102</v>
      </c>
      <c r="F58" s="9">
        <v>8.5181228974487266E-2</v>
      </c>
    </row>
    <row r="59" spans="3:6" ht="13.8" x14ac:dyDescent="0.3">
      <c r="C59" s="12">
        <v>27</v>
      </c>
      <c r="D59" s="9">
        <v>13</v>
      </c>
      <c r="E59" s="9">
        <v>24</v>
      </c>
      <c r="F59" s="9">
        <v>8.5828340906334566E-2</v>
      </c>
    </row>
    <row r="60" spans="3:6" ht="13.8" x14ac:dyDescent="0.3">
      <c r="C60" s="12">
        <v>28</v>
      </c>
      <c r="D60" s="9">
        <v>71</v>
      </c>
      <c r="E60" s="9">
        <v>90</v>
      </c>
      <c r="F60" s="9">
        <v>8.684884349628344E-2</v>
      </c>
    </row>
    <row r="61" spans="3:6" ht="13.8" x14ac:dyDescent="0.3">
      <c r="C61" s="12">
        <v>29</v>
      </c>
      <c r="D61" s="9">
        <v>17</v>
      </c>
      <c r="E61" s="9">
        <v>89</v>
      </c>
      <c r="F61" s="9">
        <v>8.8234779242815836E-2</v>
      </c>
    </row>
    <row r="62" spans="3:6" ht="13.8" x14ac:dyDescent="0.3">
      <c r="C62" s="12">
        <v>30</v>
      </c>
      <c r="D62" s="9">
        <v>25</v>
      </c>
      <c r="E62" s="9">
        <v>120</v>
      </c>
      <c r="F62" s="9">
        <v>9.0276674538116553E-2</v>
      </c>
    </row>
    <row r="63" spans="3:6" ht="13.8" x14ac:dyDescent="0.3">
      <c r="C63" s="12">
        <v>31</v>
      </c>
      <c r="D63" s="9">
        <v>10</v>
      </c>
      <c r="E63" s="9">
        <v>85</v>
      </c>
      <c r="F63" s="9">
        <v>9.0946303503971995E-2</v>
      </c>
    </row>
    <row r="64" spans="3:6" ht="13.8" x14ac:dyDescent="0.3">
      <c r="C64" s="12">
        <v>32</v>
      </c>
      <c r="D64" s="9">
        <v>46</v>
      </c>
      <c r="E64" s="9">
        <v>50</v>
      </c>
      <c r="F64" s="9">
        <v>9.4591914654955728E-2</v>
      </c>
    </row>
    <row r="65" spans="3:6" ht="13.8" x14ac:dyDescent="0.3">
      <c r="C65" s="12">
        <v>33</v>
      </c>
      <c r="D65" s="9">
        <v>3</v>
      </c>
      <c r="E65" s="9">
        <v>62</v>
      </c>
      <c r="F65" s="9">
        <v>9.7589569497732537E-2</v>
      </c>
    </row>
    <row r="66" spans="3:6" ht="13.8" x14ac:dyDescent="0.3">
      <c r="C66" s="12">
        <v>34</v>
      </c>
      <c r="D66" s="9">
        <v>25</v>
      </c>
      <c r="E66" s="9">
        <v>26</v>
      </c>
      <c r="F66" s="9">
        <v>9.8057582236502364E-2</v>
      </c>
    </row>
    <row r="67" spans="3:6" ht="13.8" x14ac:dyDescent="0.3">
      <c r="C67" s="12">
        <v>35</v>
      </c>
      <c r="D67" s="9">
        <v>69</v>
      </c>
      <c r="E67" s="9">
        <v>115</v>
      </c>
      <c r="F67" s="9">
        <v>9.8823668668727091E-2</v>
      </c>
    </row>
    <row r="68" spans="3:6" ht="13.8" x14ac:dyDescent="0.3">
      <c r="C68" s="12">
        <v>36</v>
      </c>
      <c r="D68" s="9">
        <v>43</v>
      </c>
      <c r="E68" s="9">
        <v>44</v>
      </c>
      <c r="F68" s="9">
        <v>0.10157756108562788</v>
      </c>
    </row>
    <row r="69" spans="3:6" ht="13.8" x14ac:dyDescent="0.3">
      <c r="C69" s="12">
        <v>37</v>
      </c>
      <c r="D69" s="9">
        <v>27</v>
      </c>
      <c r="E69" s="9">
        <v>58</v>
      </c>
      <c r="F69" s="9">
        <v>0.10470829751071126</v>
      </c>
    </row>
    <row r="70" spans="3:6" ht="13.8" x14ac:dyDescent="0.3">
      <c r="C70" s="12">
        <v>38</v>
      </c>
      <c r="D70" s="9">
        <v>22</v>
      </c>
      <c r="E70" s="9">
        <v>23</v>
      </c>
      <c r="F70" s="9">
        <v>0.10543558775384744</v>
      </c>
    </row>
    <row r="71" spans="3:6" ht="13.8" x14ac:dyDescent="0.3">
      <c r="C71" s="12">
        <v>39</v>
      </c>
      <c r="D71" s="9">
        <v>87</v>
      </c>
      <c r="E71" s="9">
        <v>98</v>
      </c>
      <c r="F71" s="9">
        <v>0.10599175898356057</v>
      </c>
    </row>
    <row r="72" spans="3:6" ht="13.8" x14ac:dyDescent="0.3">
      <c r="C72" s="12">
        <v>40</v>
      </c>
      <c r="D72" s="9">
        <v>16</v>
      </c>
      <c r="E72" s="9">
        <v>114</v>
      </c>
      <c r="F72" s="9">
        <v>0.10679798082952223</v>
      </c>
    </row>
    <row r="73" spans="3:6" ht="13.8" x14ac:dyDescent="0.3">
      <c r="C73" s="12">
        <v>41</v>
      </c>
      <c r="D73" s="9">
        <v>48</v>
      </c>
      <c r="E73" s="9">
        <v>106</v>
      </c>
      <c r="F73" s="9">
        <v>0.11136424655044394</v>
      </c>
    </row>
    <row r="74" spans="3:6" ht="13.8" x14ac:dyDescent="0.3">
      <c r="C74" s="12">
        <v>42</v>
      </c>
      <c r="D74" s="9">
        <v>14</v>
      </c>
      <c r="E74" s="9">
        <v>27</v>
      </c>
      <c r="F74" s="9">
        <v>0.11494386968093184</v>
      </c>
    </row>
    <row r="75" spans="3:6" ht="13.8" x14ac:dyDescent="0.3">
      <c r="C75" s="12">
        <v>43</v>
      </c>
      <c r="D75" s="9">
        <v>100</v>
      </c>
      <c r="E75" s="9">
        <v>101</v>
      </c>
      <c r="F75" s="9">
        <v>0.11577573352484144</v>
      </c>
    </row>
    <row r="76" spans="3:6" ht="13.8" x14ac:dyDescent="0.3">
      <c r="C76" s="12">
        <v>44</v>
      </c>
      <c r="D76" s="9">
        <v>14</v>
      </c>
      <c r="E76" s="9">
        <v>125</v>
      </c>
      <c r="F76" s="9">
        <v>0.11839924337265739</v>
      </c>
    </row>
    <row r="77" spans="3:6" ht="13.8" x14ac:dyDescent="0.3">
      <c r="C77" s="12">
        <v>45</v>
      </c>
      <c r="D77" s="9">
        <v>28</v>
      </c>
      <c r="E77" s="9">
        <v>29</v>
      </c>
      <c r="F77" s="9">
        <v>0.11844969841476632</v>
      </c>
    </row>
    <row r="78" spans="3:6" ht="13.8" x14ac:dyDescent="0.3">
      <c r="C78" s="12">
        <v>46</v>
      </c>
      <c r="D78" s="9">
        <v>6</v>
      </c>
      <c r="E78" s="9">
        <v>107</v>
      </c>
      <c r="F78" s="9">
        <v>0.12065138736476565</v>
      </c>
    </row>
    <row r="79" spans="3:6" ht="13.8" x14ac:dyDescent="0.3">
      <c r="C79" s="12">
        <v>47</v>
      </c>
      <c r="D79" s="9">
        <v>72</v>
      </c>
      <c r="E79" s="9">
        <v>74</v>
      </c>
      <c r="F79" s="9">
        <v>0.12208698528116475</v>
      </c>
    </row>
    <row r="80" spans="3:6" ht="13.8" x14ac:dyDescent="0.3">
      <c r="C80" s="12">
        <v>48</v>
      </c>
      <c r="D80" s="9">
        <v>14</v>
      </c>
      <c r="E80" s="9">
        <v>72</v>
      </c>
      <c r="F80" s="9">
        <v>0.12738666046453134</v>
      </c>
    </row>
    <row r="81" spans="3:6" ht="13.8" x14ac:dyDescent="0.3">
      <c r="C81" s="12">
        <v>49</v>
      </c>
      <c r="D81" s="9">
        <v>83</v>
      </c>
      <c r="E81" s="9">
        <v>87</v>
      </c>
      <c r="F81" s="9">
        <v>0.1307621720820035</v>
      </c>
    </row>
    <row r="82" spans="3:6" ht="13.8" x14ac:dyDescent="0.3">
      <c r="C82" s="12">
        <v>50</v>
      </c>
      <c r="D82" s="9">
        <v>93</v>
      </c>
      <c r="E82" s="9">
        <v>109</v>
      </c>
      <c r="F82" s="9">
        <v>0.13189299710451116</v>
      </c>
    </row>
    <row r="83" spans="3:6" ht="13.8" x14ac:dyDescent="0.3">
      <c r="C83" s="12">
        <v>51</v>
      </c>
      <c r="D83" s="9">
        <v>20</v>
      </c>
      <c r="E83" s="9">
        <v>40</v>
      </c>
      <c r="F83" s="9">
        <v>0.13795575642406341</v>
      </c>
    </row>
    <row r="84" spans="3:6" ht="13.8" x14ac:dyDescent="0.3">
      <c r="C84" s="12">
        <v>52</v>
      </c>
      <c r="D84" s="9">
        <v>75</v>
      </c>
      <c r="E84" s="9">
        <v>76</v>
      </c>
      <c r="F84" s="9">
        <v>0.14501768581251376</v>
      </c>
    </row>
    <row r="85" spans="3:6" ht="13.8" x14ac:dyDescent="0.3">
      <c r="C85" s="12">
        <v>53</v>
      </c>
      <c r="D85" s="9">
        <v>7</v>
      </c>
      <c r="E85" s="9">
        <v>55</v>
      </c>
      <c r="F85" s="9">
        <v>0.14921164944955045</v>
      </c>
    </row>
    <row r="86" spans="3:6" ht="13.8" x14ac:dyDescent="0.3">
      <c r="C86" s="12">
        <v>54</v>
      </c>
      <c r="D86" s="9">
        <v>8</v>
      </c>
      <c r="E86" s="9">
        <v>13</v>
      </c>
      <c r="F86" s="9">
        <v>0.14939410917013929</v>
      </c>
    </row>
    <row r="87" spans="3:6" ht="13.8" x14ac:dyDescent="0.3">
      <c r="C87" s="12">
        <v>55</v>
      </c>
      <c r="D87" s="9">
        <v>21</v>
      </c>
      <c r="E87" s="9">
        <v>33</v>
      </c>
      <c r="F87" s="9">
        <v>0.14965847911308933</v>
      </c>
    </row>
    <row r="88" spans="3:6" ht="13.8" x14ac:dyDescent="0.3">
      <c r="C88" s="12">
        <v>56</v>
      </c>
      <c r="D88" s="9">
        <v>91</v>
      </c>
      <c r="E88" s="9">
        <v>94</v>
      </c>
      <c r="F88" s="9">
        <v>0.15078447279379631</v>
      </c>
    </row>
    <row r="89" spans="3:6" ht="13.8" x14ac:dyDescent="0.3">
      <c r="C89" s="12">
        <v>57</v>
      </c>
      <c r="D89" s="9">
        <v>7</v>
      </c>
      <c r="E89" s="9">
        <v>80</v>
      </c>
      <c r="F89" s="9">
        <v>0.15130747584831505</v>
      </c>
    </row>
    <row r="90" spans="3:6" ht="13.8" x14ac:dyDescent="0.3">
      <c r="C90" s="12">
        <v>58</v>
      </c>
      <c r="D90" s="9">
        <v>20</v>
      </c>
      <c r="E90" s="9">
        <v>75</v>
      </c>
      <c r="F90" s="9">
        <v>0.15355590716465867</v>
      </c>
    </row>
    <row r="91" spans="3:6" ht="13.8" x14ac:dyDescent="0.3">
      <c r="C91" s="12">
        <v>59</v>
      </c>
      <c r="D91" s="9">
        <v>22</v>
      </c>
      <c r="E91" s="9">
        <v>127</v>
      </c>
      <c r="F91" s="9">
        <v>0.15365033572335129</v>
      </c>
    </row>
    <row r="92" spans="3:6" ht="13.8" x14ac:dyDescent="0.3">
      <c r="C92" s="12">
        <v>60</v>
      </c>
      <c r="D92" s="9">
        <v>46</v>
      </c>
      <c r="E92" s="9">
        <v>52</v>
      </c>
      <c r="F92" s="9">
        <v>0.15646173773818073</v>
      </c>
    </row>
    <row r="93" spans="3:6" ht="13.8" x14ac:dyDescent="0.3">
      <c r="C93" s="12">
        <v>61</v>
      </c>
      <c r="D93" s="9">
        <v>2</v>
      </c>
      <c r="E93" s="9">
        <v>14</v>
      </c>
      <c r="F93" s="9">
        <v>0.15658326775977974</v>
      </c>
    </row>
    <row r="94" spans="3:6" ht="13.8" x14ac:dyDescent="0.3">
      <c r="C94" s="12">
        <v>62</v>
      </c>
      <c r="D94" s="9">
        <v>9</v>
      </c>
      <c r="E94" s="9">
        <v>105</v>
      </c>
      <c r="F94" s="9">
        <v>0.15887548574763141</v>
      </c>
    </row>
    <row r="95" spans="3:6" ht="13.8" x14ac:dyDescent="0.3">
      <c r="C95" s="12">
        <v>63</v>
      </c>
      <c r="D95" s="9">
        <v>20</v>
      </c>
      <c r="E95" s="9">
        <v>123</v>
      </c>
      <c r="F95" s="9">
        <v>0.15890994907238348</v>
      </c>
    </row>
    <row r="96" spans="3:6" ht="13.8" x14ac:dyDescent="0.3">
      <c r="C96" s="12">
        <v>64</v>
      </c>
      <c r="D96" s="9">
        <v>20</v>
      </c>
      <c r="E96" s="9">
        <v>84</v>
      </c>
      <c r="F96" s="9">
        <v>0.15914671497395552</v>
      </c>
    </row>
    <row r="97" spans="3:6" ht="13.8" x14ac:dyDescent="0.3">
      <c r="C97" s="12">
        <v>65</v>
      </c>
      <c r="D97" s="9">
        <v>41</v>
      </c>
      <c r="E97" s="9">
        <v>42</v>
      </c>
      <c r="F97" s="9">
        <v>0.15992200050927258</v>
      </c>
    </row>
    <row r="98" spans="3:6" ht="13.8" x14ac:dyDescent="0.3">
      <c r="C98" s="12">
        <v>66</v>
      </c>
      <c r="D98" s="9">
        <v>60</v>
      </c>
      <c r="E98" s="9">
        <v>124</v>
      </c>
      <c r="F98" s="9">
        <v>0.16057851368130058</v>
      </c>
    </row>
    <row r="99" spans="3:6" ht="13.8" x14ac:dyDescent="0.3">
      <c r="C99" s="12">
        <v>67</v>
      </c>
      <c r="D99" s="9">
        <v>2</v>
      </c>
      <c r="E99" s="9">
        <v>20</v>
      </c>
      <c r="F99" s="9">
        <v>0.16503069457565994</v>
      </c>
    </row>
    <row r="100" spans="3:6" ht="13.8" x14ac:dyDescent="0.3">
      <c r="C100" s="12">
        <v>68</v>
      </c>
      <c r="D100" s="9">
        <v>3</v>
      </c>
      <c r="E100" s="9">
        <v>21</v>
      </c>
      <c r="F100" s="9">
        <v>0.16872178475582417</v>
      </c>
    </row>
    <row r="101" spans="3:6" ht="13.8" x14ac:dyDescent="0.3">
      <c r="C101" s="12">
        <v>69</v>
      </c>
      <c r="D101" s="9">
        <v>60</v>
      </c>
      <c r="E101" s="9">
        <v>99</v>
      </c>
      <c r="F101" s="9">
        <v>0.16877238318766974</v>
      </c>
    </row>
    <row r="102" spans="3:6" ht="13.8" x14ac:dyDescent="0.3">
      <c r="C102" s="12">
        <v>70</v>
      </c>
      <c r="D102" s="9">
        <v>3</v>
      </c>
      <c r="E102" s="9">
        <v>19</v>
      </c>
      <c r="F102" s="9">
        <v>0.16901229880590199</v>
      </c>
    </row>
    <row r="103" spans="3:6" ht="13.8" x14ac:dyDescent="0.3">
      <c r="C103" s="12">
        <v>71</v>
      </c>
      <c r="D103" s="9">
        <v>6</v>
      </c>
      <c r="E103" s="9">
        <v>77</v>
      </c>
      <c r="F103" s="9">
        <v>0.17028218272186979</v>
      </c>
    </row>
    <row r="104" spans="3:6" ht="13.8" x14ac:dyDescent="0.3">
      <c r="C104" s="12">
        <v>72</v>
      </c>
      <c r="D104" s="9">
        <v>2</v>
      </c>
      <c r="E104" s="9">
        <v>18</v>
      </c>
      <c r="F104" s="9">
        <v>0.17160908470819058</v>
      </c>
    </row>
    <row r="105" spans="3:6" ht="13.8" x14ac:dyDescent="0.3">
      <c r="C105" s="12">
        <v>73</v>
      </c>
      <c r="D105" s="9">
        <v>3</v>
      </c>
      <c r="E105" s="9">
        <v>92</v>
      </c>
      <c r="F105" s="9">
        <v>0.17189331088788817</v>
      </c>
    </row>
    <row r="106" spans="3:6" ht="13.8" x14ac:dyDescent="0.3">
      <c r="C106" s="12">
        <v>74</v>
      </c>
      <c r="D106" s="9">
        <v>17</v>
      </c>
      <c r="E106" s="9">
        <v>32</v>
      </c>
      <c r="F106" s="9">
        <v>0.17447825613579532</v>
      </c>
    </row>
    <row r="107" spans="3:6" ht="13.8" x14ac:dyDescent="0.3">
      <c r="C107" s="12">
        <v>75</v>
      </c>
      <c r="D107" s="9">
        <v>48</v>
      </c>
      <c r="E107" s="9">
        <v>91</v>
      </c>
      <c r="F107" s="9">
        <v>0.17456966852845573</v>
      </c>
    </row>
    <row r="108" spans="3:6" ht="13.8" x14ac:dyDescent="0.3">
      <c r="C108" s="12">
        <v>76</v>
      </c>
      <c r="D108" s="9">
        <v>37</v>
      </c>
      <c r="E108" s="9">
        <v>100</v>
      </c>
      <c r="F108" s="9">
        <v>0.1748719934596405</v>
      </c>
    </row>
    <row r="109" spans="3:6" ht="13.8" x14ac:dyDescent="0.3">
      <c r="C109" s="12">
        <v>77</v>
      </c>
      <c r="D109" s="9">
        <v>8</v>
      </c>
      <c r="E109" s="9">
        <v>83</v>
      </c>
      <c r="F109" s="9">
        <v>0.17579827740830467</v>
      </c>
    </row>
    <row r="110" spans="3:6" ht="13.8" x14ac:dyDescent="0.3">
      <c r="C110" s="12">
        <v>78</v>
      </c>
      <c r="D110" s="9">
        <v>2</v>
      </c>
      <c r="E110" s="9">
        <v>46</v>
      </c>
      <c r="F110" s="9">
        <v>0.18192414955287678</v>
      </c>
    </row>
    <row r="111" spans="3:6" ht="13.8" x14ac:dyDescent="0.3">
      <c r="C111" s="12">
        <v>79</v>
      </c>
      <c r="D111" s="9">
        <v>3</v>
      </c>
      <c r="E111" s="9">
        <v>25</v>
      </c>
      <c r="F111" s="9">
        <v>0.18333334026459946</v>
      </c>
    </row>
    <row r="112" spans="3:6" ht="13.8" x14ac:dyDescent="0.3">
      <c r="C112" s="12">
        <v>80</v>
      </c>
      <c r="D112" s="9">
        <v>3</v>
      </c>
      <c r="E112" s="9">
        <v>7</v>
      </c>
      <c r="F112" s="9">
        <v>0.18517422747753176</v>
      </c>
    </row>
    <row r="113" spans="3:6" ht="13.8" x14ac:dyDescent="0.3">
      <c r="C113" s="12">
        <v>81</v>
      </c>
      <c r="D113" s="9">
        <v>15</v>
      </c>
      <c r="E113" s="9">
        <v>96</v>
      </c>
      <c r="F113" s="9">
        <v>0.18770360430826113</v>
      </c>
    </row>
    <row r="114" spans="3:6" ht="13.8" x14ac:dyDescent="0.3">
      <c r="C114" s="12">
        <v>82</v>
      </c>
      <c r="D114" s="9">
        <v>3</v>
      </c>
      <c r="E114" s="9">
        <v>9</v>
      </c>
      <c r="F114" s="9">
        <v>0.18993845305769375</v>
      </c>
    </row>
    <row r="115" spans="3:6" ht="13.8" x14ac:dyDescent="0.3">
      <c r="C115" s="12">
        <v>83</v>
      </c>
      <c r="D115" s="9">
        <v>16</v>
      </c>
      <c r="E115" s="9">
        <v>113</v>
      </c>
      <c r="F115" s="9">
        <v>0.19077662846587429</v>
      </c>
    </row>
    <row r="116" spans="3:6" ht="13.8" x14ac:dyDescent="0.3">
      <c r="C116" s="12">
        <v>84</v>
      </c>
      <c r="D116" s="9">
        <v>11</v>
      </c>
      <c r="E116" s="9">
        <v>37</v>
      </c>
      <c r="F116" s="9">
        <v>0.19518000823385789</v>
      </c>
    </row>
    <row r="117" spans="3:6" ht="13.8" x14ac:dyDescent="0.3">
      <c r="C117" s="12">
        <v>85</v>
      </c>
      <c r="D117" s="9">
        <v>2</v>
      </c>
      <c r="E117" s="9">
        <v>41</v>
      </c>
      <c r="F117" s="9">
        <v>0.19742254548768945</v>
      </c>
    </row>
    <row r="118" spans="3:6" ht="13.8" x14ac:dyDescent="0.3">
      <c r="C118" s="12">
        <v>86</v>
      </c>
      <c r="D118" s="9">
        <v>43</v>
      </c>
      <c r="E118" s="9">
        <v>63</v>
      </c>
      <c r="F118" s="9">
        <v>0.19984561515371102</v>
      </c>
    </row>
    <row r="119" spans="3:6" ht="13.8" x14ac:dyDescent="0.3">
      <c r="C119" s="12">
        <v>87</v>
      </c>
      <c r="D119" s="9">
        <v>30</v>
      </c>
      <c r="E119" s="9">
        <v>31</v>
      </c>
      <c r="F119" s="9">
        <v>0.20408699323624854</v>
      </c>
    </row>
    <row r="120" spans="3:6" ht="13.8" x14ac:dyDescent="0.3">
      <c r="C120" s="12">
        <v>88</v>
      </c>
      <c r="D120" s="9">
        <v>118</v>
      </c>
      <c r="E120" s="9">
        <v>119</v>
      </c>
      <c r="F120" s="9">
        <v>0.20728645043644858</v>
      </c>
    </row>
    <row r="121" spans="3:6" ht="13.8" x14ac:dyDescent="0.3">
      <c r="C121" s="12">
        <v>89</v>
      </c>
      <c r="D121" s="9">
        <v>2</v>
      </c>
      <c r="E121" s="9">
        <v>10</v>
      </c>
      <c r="F121" s="9">
        <v>0.20858034324266861</v>
      </c>
    </row>
    <row r="122" spans="3:6" ht="13.8" x14ac:dyDescent="0.3">
      <c r="C122" s="12">
        <v>90</v>
      </c>
      <c r="D122" s="9">
        <v>2</v>
      </c>
      <c r="E122" s="9">
        <v>8</v>
      </c>
      <c r="F122" s="9">
        <v>0.21345345986043474</v>
      </c>
    </row>
    <row r="123" spans="3:6" ht="13.8" x14ac:dyDescent="0.3">
      <c r="C123" s="12">
        <v>91</v>
      </c>
      <c r="D123" s="9">
        <v>53</v>
      </c>
      <c r="E123" s="9">
        <v>118</v>
      </c>
      <c r="F123" s="9">
        <v>0.21734764723024219</v>
      </c>
    </row>
    <row r="124" spans="3:6" ht="13.8" x14ac:dyDescent="0.3">
      <c r="C124" s="12">
        <v>92</v>
      </c>
      <c r="D124" s="9">
        <v>3</v>
      </c>
      <c r="E124" s="9">
        <v>53</v>
      </c>
      <c r="F124" s="9">
        <v>0.22419739906536851</v>
      </c>
    </row>
    <row r="125" spans="3:6" ht="13.8" x14ac:dyDescent="0.3">
      <c r="C125" s="12">
        <v>93</v>
      </c>
      <c r="D125" s="9">
        <v>2</v>
      </c>
      <c r="E125" s="9">
        <v>3</v>
      </c>
      <c r="F125" s="9">
        <v>0.22526485535106633</v>
      </c>
    </row>
    <row r="126" spans="3:6" ht="13.8" x14ac:dyDescent="0.3">
      <c r="C126" s="12">
        <v>94</v>
      </c>
      <c r="D126" s="9">
        <v>2</v>
      </c>
      <c r="E126" s="9">
        <v>126</v>
      </c>
      <c r="F126" s="9">
        <v>0.23167677628709415</v>
      </c>
    </row>
    <row r="127" spans="3:6" ht="13.8" x14ac:dyDescent="0.3">
      <c r="C127" s="12">
        <v>95</v>
      </c>
      <c r="D127" s="9">
        <v>1</v>
      </c>
      <c r="E127" s="9">
        <v>22</v>
      </c>
      <c r="F127" s="9">
        <v>0.23287843167855582</v>
      </c>
    </row>
    <row r="128" spans="3:6" ht="13.8" x14ac:dyDescent="0.3">
      <c r="C128" s="12">
        <v>96</v>
      </c>
      <c r="D128" s="9">
        <v>11</v>
      </c>
      <c r="E128" s="9">
        <v>71</v>
      </c>
      <c r="F128" s="9">
        <v>0.23489919195390133</v>
      </c>
    </row>
    <row r="129" spans="3:6" ht="13.8" x14ac:dyDescent="0.3">
      <c r="C129" s="12">
        <v>97</v>
      </c>
      <c r="D129" s="9">
        <v>30</v>
      </c>
      <c r="E129" s="9">
        <v>93</v>
      </c>
      <c r="F129" s="9">
        <v>0.24071116104119675</v>
      </c>
    </row>
    <row r="130" spans="3:6" ht="13.8" x14ac:dyDescent="0.3">
      <c r="C130" s="12">
        <v>98</v>
      </c>
      <c r="D130" s="9">
        <v>2</v>
      </c>
      <c r="E130" s="9">
        <v>6</v>
      </c>
      <c r="F130" s="9">
        <v>0.24188685897965989</v>
      </c>
    </row>
    <row r="131" spans="3:6" ht="13.8" x14ac:dyDescent="0.3">
      <c r="C131" s="12">
        <v>99</v>
      </c>
      <c r="D131" s="9">
        <v>11</v>
      </c>
      <c r="E131" s="9">
        <v>48</v>
      </c>
      <c r="F131" s="9">
        <v>0.24555509264736597</v>
      </c>
    </row>
    <row r="132" spans="3:6" ht="13.8" x14ac:dyDescent="0.3">
      <c r="C132" s="12">
        <v>100</v>
      </c>
      <c r="D132" s="9">
        <v>4</v>
      </c>
      <c r="E132" s="9">
        <v>5</v>
      </c>
      <c r="F132" s="9">
        <v>0.24657864820616354</v>
      </c>
    </row>
    <row r="133" spans="3:6" ht="13.8" x14ac:dyDescent="0.3">
      <c r="C133" s="12">
        <v>101</v>
      </c>
      <c r="D133" s="9">
        <v>2</v>
      </c>
      <c r="E133" s="9">
        <v>11</v>
      </c>
      <c r="F133" s="9">
        <v>0.24796461387936605</v>
      </c>
    </row>
    <row r="134" spans="3:6" ht="13.8" x14ac:dyDescent="0.3">
      <c r="C134" s="12">
        <v>102</v>
      </c>
      <c r="D134" s="9">
        <v>2</v>
      </c>
      <c r="E134" s="9">
        <v>60</v>
      </c>
      <c r="F134" s="9">
        <v>0.25121325600957922</v>
      </c>
    </row>
    <row r="135" spans="3:6" ht="13.8" x14ac:dyDescent="0.3">
      <c r="C135" s="12">
        <v>103</v>
      </c>
      <c r="D135" s="9">
        <v>2</v>
      </c>
      <c r="E135" s="9">
        <v>79</v>
      </c>
      <c r="F135" s="9">
        <v>0.26086562663677837</v>
      </c>
    </row>
    <row r="136" spans="3:6" ht="13.8" x14ac:dyDescent="0.3">
      <c r="C136" s="12">
        <v>104</v>
      </c>
      <c r="D136" s="9">
        <v>2</v>
      </c>
      <c r="E136" s="9">
        <v>30</v>
      </c>
      <c r="F136" s="9">
        <v>0.26344838498687539</v>
      </c>
    </row>
    <row r="137" spans="3:6" ht="13.8" x14ac:dyDescent="0.3">
      <c r="C137" s="12">
        <v>105</v>
      </c>
      <c r="D137" s="9">
        <v>88</v>
      </c>
      <c r="E137" s="9">
        <v>110</v>
      </c>
      <c r="F137" s="9">
        <v>0.27122827369593833</v>
      </c>
    </row>
    <row r="138" spans="3:6" ht="13.8" x14ac:dyDescent="0.3">
      <c r="C138" s="12">
        <v>106</v>
      </c>
      <c r="D138" s="9">
        <v>4</v>
      </c>
      <c r="E138" s="9">
        <v>69</v>
      </c>
      <c r="F138" s="9">
        <v>0.28357748196102084</v>
      </c>
    </row>
    <row r="139" spans="3:6" ht="13.8" x14ac:dyDescent="0.3">
      <c r="C139" s="12">
        <v>107</v>
      </c>
      <c r="D139" s="9">
        <v>2</v>
      </c>
      <c r="E139" s="9">
        <v>47</v>
      </c>
      <c r="F139" s="9">
        <v>0.28626295175204786</v>
      </c>
    </row>
    <row r="140" spans="3:6" ht="13.8" x14ac:dyDescent="0.3">
      <c r="C140" s="12">
        <v>108</v>
      </c>
      <c r="D140" s="9">
        <v>81</v>
      </c>
      <c r="E140" s="9">
        <v>82</v>
      </c>
      <c r="F140" s="9">
        <v>0.29577675356114258</v>
      </c>
    </row>
    <row r="141" spans="3:6" ht="13.8" x14ac:dyDescent="0.3">
      <c r="C141" s="12">
        <v>109</v>
      </c>
      <c r="D141" s="9">
        <v>2</v>
      </c>
      <c r="E141" s="9">
        <v>66</v>
      </c>
      <c r="F141" s="9">
        <v>0.31749169711945813</v>
      </c>
    </row>
    <row r="142" spans="3:6" ht="13.8" x14ac:dyDescent="0.3">
      <c r="C142" s="12">
        <v>110</v>
      </c>
      <c r="D142" s="9">
        <v>2</v>
      </c>
      <c r="E142" s="9">
        <v>43</v>
      </c>
      <c r="F142" s="9">
        <v>0.3221410796426033</v>
      </c>
    </row>
    <row r="143" spans="3:6" ht="13.8" x14ac:dyDescent="0.3">
      <c r="C143" s="12">
        <v>111</v>
      </c>
      <c r="D143" s="9">
        <v>17</v>
      </c>
      <c r="E143" s="9">
        <v>111</v>
      </c>
      <c r="F143" s="9">
        <v>0.32468539829350251</v>
      </c>
    </row>
    <row r="144" spans="3:6" ht="13.8" x14ac:dyDescent="0.3">
      <c r="C144" s="12">
        <v>112</v>
      </c>
      <c r="D144" s="9">
        <v>2</v>
      </c>
      <c r="E144" s="9">
        <v>15</v>
      </c>
      <c r="F144" s="9">
        <v>0.3491437803335451</v>
      </c>
    </row>
    <row r="145" spans="3:6" ht="13.8" x14ac:dyDescent="0.3">
      <c r="C145" s="12">
        <v>113</v>
      </c>
      <c r="D145" s="9">
        <v>2</v>
      </c>
      <c r="E145" s="9">
        <v>28</v>
      </c>
      <c r="F145" s="9">
        <v>0.3535014848100082</v>
      </c>
    </row>
    <row r="146" spans="3:6" ht="13.8" x14ac:dyDescent="0.3">
      <c r="C146" s="12">
        <v>114</v>
      </c>
      <c r="D146" s="9">
        <v>17</v>
      </c>
      <c r="E146" s="9">
        <v>67</v>
      </c>
      <c r="F146" s="9">
        <v>0.35644095575777879</v>
      </c>
    </row>
    <row r="147" spans="3:6" ht="13.8" x14ac:dyDescent="0.3">
      <c r="C147" s="12">
        <v>115</v>
      </c>
      <c r="D147" s="9">
        <v>4</v>
      </c>
      <c r="E147" s="9">
        <v>88</v>
      </c>
      <c r="F147" s="9">
        <v>0.37287956154319973</v>
      </c>
    </row>
    <row r="148" spans="3:6" ht="13.8" x14ac:dyDescent="0.3">
      <c r="C148" s="12">
        <v>116</v>
      </c>
      <c r="D148" s="9">
        <v>38</v>
      </c>
      <c r="E148" s="9">
        <v>121</v>
      </c>
      <c r="F148" s="9">
        <v>0.39534479589092231</v>
      </c>
    </row>
    <row r="149" spans="3:6" ht="13.8" x14ac:dyDescent="0.3">
      <c r="C149" s="12">
        <v>117</v>
      </c>
      <c r="D149" s="9">
        <v>38</v>
      </c>
      <c r="E149" s="9">
        <v>81</v>
      </c>
      <c r="F149" s="9">
        <v>0.41315341897569313</v>
      </c>
    </row>
    <row r="150" spans="3:6" ht="13.8" x14ac:dyDescent="0.3">
      <c r="C150" s="12">
        <v>118</v>
      </c>
      <c r="D150" s="9">
        <v>1</v>
      </c>
      <c r="E150" s="9">
        <v>16</v>
      </c>
      <c r="F150" s="9">
        <v>0.43498993324912838</v>
      </c>
    </row>
    <row r="151" spans="3:6" ht="13.8" x14ac:dyDescent="0.3">
      <c r="C151" s="12">
        <v>119</v>
      </c>
      <c r="D151" s="9">
        <v>2</v>
      </c>
      <c r="E151" s="9">
        <v>61</v>
      </c>
      <c r="F151" s="9">
        <v>0.45715186676600417</v>
      </c>
    </row>
    <row r="152" spans="3:6" ht="13.8" x14ac:dyDescent="0.3">
      <c r="C152" s="12">
        <v>120</v>
      </c>
      <c r="D152" s="9">
        <v>4</v>
      </c>
      <c r="E152" s="9">
        <v>17</v>
      </c>
      <c r="F152" s="9">
        <v>0.46521358171898686</v>
      </c>
    </row>
    <row r="153" spans="3:6" ht="13.8" x14ac:dyDescent="0.3">
      <c r="C153" s="12">
        <v>121</v>
      </c>
      <c r="D153" s="9">
        <v>1</v>
      </c>
      <c r="E153" s="9">
        <v>12</v>
      </c>
      <c r="F153" s="9">
        <v>0.47583531991930794</v>
      </c>
    </row>
    <row r="154" spans="3:6" ht="13.8" x14ac:dyDescent="0.3">
      <c r="C154" s="12">
        <v>122</v>
      </c>
      <c r="D154" s="9">
        <v>1</v>
      </c>
      <c r="E154" s="9">
        <v>38</v>
      </c>
      <c r="F154" s="9">
        <v>0.47810802444643641</v>
      </c>
    </row>
    <row r="155" spans="3:6" ht="13.8" x14ac:dyDescent="0.3">
      <c r="C155" s="12">
        <v>123</v>
      </c>
      <c r="D155" s="9">
        <v>4</v>
      </c>
      <c r="E155" s="9">
        <v>68</v>
      </c>
      <c r="F155" s="9">
        <v>0.49821710081346637</v>
      </c>
    </row>
    <row r="156" spans="3:6" ht="13.8" x14ac:dyDescent="0.3">
      <c r="C156" s="12">
        <v>124</v>
      </c>
      <c r="D156" s="9">
        <v>1</v>
      </c>
      <c r="E156" s="9">
        <v>2</v>
      </c>
      <c r="F156" s="9">
        <v>0.56121428533438023</v>
      </c>
    </row>
    <row r="157" spans="3:6" ht="13.8" x14ac:dyDescent="0.3">
      <c r="C157" s="12">
        <v>125</v>
      </c>
      <c r="D157" s="9">
        <v>1</v>
      </c>
      <c r="E157" s="9">
        <v>4</v>
      </c>
      <c r="F157" s="9">
        <v>0.57584334645486623</v>
      </c>
    </row>
    <row r="158" spans="3:6" ht="13.8" x14ac:dyDescent="0.3">
      <c r="C158" s="12">
        <v>126</v>
      </c>
      <c r="D158" s="9">
        <v>1</v>
      </c>
      <c r="E158" s="9">
        <v>36</v>
      </c>
      <c r="F158" s="9">
        <v>3.6682233050455144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tabSelected="1" topLeftCell="A8" workbookViewId="0">
      <selection activeCell="H15" sqref="H15:M26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customWidth="1"/>
    <col min="11" max="11" width="14.109375" customWidth="1"/>
    <col min="12" max="12" width="15.44140625" customWidth="1"/>
    <col min="13" max="13" width="15.5546875" bestFit="1" customWidth="1"/>
  </cols>
  <sheetData>
    <row r="2" spans="1:14" ht="18" x14ac:dyDescent="0.35">
      <c r="B2" s="8" t="s">
        <v>175</v>
      </c>
      <c r="N2" t="s">
        <v>213</v>
      </c>
    </row>
    <row r="4" spans="1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1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1</v>
      </c>
      <c r="M6" s="9">
        <v>0</v>
      </c>
      <c r="N6" s="9">
        <v>1</v>
      </c>
    </row>
    <row r="8" spans="1:14" ht="13.8" x14ac:dyDescent="0.3">
      <c r="A8" t="s">
        <v>214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3.8" x14ac:dyDescent="0.3">
      <c r="A9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3.8" x14ac:dyDescent="0.3">
      <c r="A10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3.8" x14ac:dyDescent="0.3">
      <c r="A11">
        <v>3</v>
      </c>
      <c r="B11" s="12">
        <v>2</v>
      </c>
      <c r="C11" s="12">
        <v>2</v>
      </c>
      <c r="D11" s="9">
        <v>33.237699999999997</v>
      </c>
      <c r="E11" s="9">
        <v>-87.540978999999993</v>
      </c>
    </row>
    <row r="12" spans="1:14" ht="13.8" x14ac:dyDescent="0.3">
      <c r="A12">
        <v>4</v>
      </c>
      <c r="B12" s="12">
        <v>3</v>
      </c>
      <c r="C12" s="12">
        <v>3</v>
      </c>
      <c r="D12" s="9">
        <v>33.388350000000003</v>
      </c>
      <c r="E12" s="9">
        <v>-111.930639</v>
      </c>
    </row>
    <row r="13" spans="1:14" ht="13.8" x14ac:dyDescent="0.3">
      <c r="A13">
        <v>5</v>
      </c>
      <c r="B13" s="12">
        <v>3</v>
      </c>
      <c r="C13" s="12">
        <v>4</v>
      </c>
      <c r="D13" s="9">
        <v>32.195816000000001</v>
      </c>
      <c r="E13" s="9">
        <v>-110.891717</v>
      </c>
    </row>
    <row r="14" spans="1:14" ht="13.8" x14ac:dyDescent="0.3">
      <c r="A14">
        <v>6</v>
      </c>
      <c r="B14" s="12">
        <v>2</v>
      </c>
      <c r="C14" s="12">
        <v>5</v>
      </c>
      <c r="D14" s="9">
        <v>36.071800000000003</v>
      </c>
      <c r="E14" s="9">
        <v>-94.155683999999994</v>
      </c>
    </row>
    <row r="15" spans="1:14" ht="13.8" x14ac:dyDescent="0.3">
      <c r="A15">
        <v>7</v>
      </c>
      <c r="B15" s="12">
        <v>2</v>
      </c>
      <c r="C15" s="12">
        <v>2</v>
      </c>
      <c r="D15" s="9">
        <v>35.821827999999996</v>
      </c>
      <c r="E15" s="9">
        <v>-90.685767999999996</v>
      </c>
      <c r="H15" s="14" t="s">
        <v>204</v>
      </c>
      <c r="I15" t="s">
        <v>206</v>
      </c>
      <c r="J15" t="s">
        <v>208</v>
      </c>
      <c r="K15" t="s">
        <v>210</v>
      </c>
      <c r="L15" t="s">
        <v>209</v>
      </c>
      <c r="M15" t="s">
        <v>211</v>
      </c>
    </row>
    <row r="16" spans="1:14" ht="13.8" x14ac:dyDescent="0.3">
      <c r="A16">
        <v>8</v>
      </c>
      <c r="B16" s="12">
        <v>2</v>
      </c>
      <c r="C16" s="12">
        <v>2</v>
      </c>
      <c r="D16" s="9">
        <v>41.362343000000003</v>
      </c>
      <c r="E16" s="9">
        <v>-74.027316999999996</v>
      </c>
      <c r="H16" s="15">
        <v>1</v>
      </c>
      <c r="I16" s="16">
        <v>4</v>
      </c>
      <c r="J16" s="17">
        <v>38.863199999999999</v>
      </c>
      <c r="K16" s="17">
        <v>41.310879999999997</v>
      </c>
      <c r="L16" s="17">
        <v>-105.583037</v>
      </c>
      <c r="M16" s="17">
        <v>-104.759899</v>
      </c>
    </row>
    <row r="17" spans="1:13" ht="13.8" x14ac:dyDescent="0.3">
      <c r="A17">
        <v>9</v>
      </c>
      <c r="B17" s="12">
        <v>2</v>
      </c>
      <c r="C17" s="12">
        <v>2</v>
      </c>
      <c r="D17" s="9">
        <v>32.5929</v>
      </c>
      <c r="E17" s="9">
        <v>-85.480322000000001</v>
      </c>
      <c r="H17" s="15">
        <v>2</v>
      </c>
      <c r="I17" s="16">
        <v>98</v>
      </c>
      <c r="J17" s="17">
        <v>25.775666999999999</v>
      </c>
      <c r="K17" s="17">
        <v>43.596552000000003</v>
      </c>
      <c r="L17" s="17">
        <v>-98.505354999999994</v>
      </c>
      <c r="M17" s="17">
        <v>-71.017892000000003</v>
      </c>
    </row>
    <row r="18" spans="1:13" ht="13.8" x14ac:dyDescent="0.3">
      <c r="A18">
        <v>10</v>
      </c>
      <c r="B18" s="12">
        <v>2</v>
      </c>
      <c r="C18" s="12">
        <v>2</v>
      </c>
      <c r="D18" s="9">
        <v>40.115904</v>
      </c>
      <c r="E18" s="9">
        <v>-87.842539000000002</v>
      </c>
      <c r="H18" s="15">
        <v>3</v>
      </c>
      <c r="I18" s="16">
        <v>7</v>
      </c>
      <c r="J18" s="17">
        <v>31.849250000000001</v>
      </c>
      <c r="K18" s="17">
        <v>34.112101000000003</v>
      </c>
      <c r="L18" s="17">
        <v>-118.41120100000001</v>
      </c>
      <c r="M18" s="17">
        <v>-106.437549</v>
      </c>
    </row>
    <row r="19" spans="1:13" ht="13.8" x14ac:dyDescent="0.3">
      <c r="A19">
        <v>11</v>
      </c>
      <c r="B19" s="12">
        <v>2</v>
      </c>
      <c r="C19" s="12">
        <v>6</v>
      </c>
      <c r="D19" s="9">
        <v>31.568950000000001</v>
      </c>
      <c r="E19" s="9">
        <v>-97.183198000000004</v>
      </c>
      <c r="H19" s="15">
        <v>4</v>
      </c>
      <c r="I19" s="16">
        <v>1</v>
      </c>
      <c r="J19" s="17">
        <v>43.606650999999999</v>
      </c>
      <c r="K19" s="17">
        <v>43.606650999999999</v>
      </c>
      <c r="L19" s="17">
        <v>-116.2261</v>
      </c>
      <c r="M19" s="17">
        <v>-116.2261</v>
      </c>
    </row>
    <row r="20" spans="1:13" ht="13.8" x14ac:dyDescent="0.3">
      <c r="A20">
        <v>12</v>
      </c>
      <c r="B20" s="12">
        <v>4</v>
      </c>
      <c r="C20" s="12">
        <v>7</v>
      </c>
      <c r="D20" s="9">
        <v>43.606650999999999</v>
      </c>
      <c r="E20" s="9">
        <v>-116.2261</v>
      </c>
      <c r="H20" s="15">
        <v>5</v>
      </c>
      <c r="I20" s="16">
        <v>3</v>
      </c>
      <c r="J20" s="17">
        <v>40.247149999999998</v>
      </c>
      <c r="K20" s="17">
        <v>41.74004</v>
      </c>
      <c r="L20" s="17">
        <v>-111.92992099999999</v>
      </c>
      <c r="M20" s="17">
        <v>-111.642674</v>
      </c>
    </row>
    <row r="21" spans="1:13" ht="13.8" x14ac:dyDescent="0.3">
      <c r="A21">
        <v>13</v>
      </c>
      <c r="B21" s="12">
        <v>2</v>
      </c>
      <c r="C21" s="12">
        <v>2</v>
      </c>
      <c r="D21" s="9">
        <v>42.336029000000003</v>
      </c>
      <c r="E21" s="9">
        <v>-71.017892000000003</v>
      </c>
      <c r="H21" s="15">
        <v>6</v>
      </c>
      <c r="I21" s="16">
        <v>6</v>
      </c>
      <c r="J21" s="17">
        <v>36.208286999999999</v>
      </c>
      <c r="K21" s="17">
        <v>39.438391000000003</v>
      </c>
      <c r="L21" s="17">
        <v>-122.29729</v>
      </c>
      <c r="M21" s="17">
        <v>-115.33381</v>
      </c>
    </row>
    <row r="22" spans="1:13" ht="13.8" x14ac:dyDescent="0.3">
      <c r="A22">
        <v>14</v>
      </c>
      <c r="B22" s="12">
        <v>2</v>
      </c>
      <c r="C22" s="12">
        <v>2</v>
      </c>
      <c r="D22" s="9">
        <v>41.374699999999997</v>
      </c>
      <c r="E22" s="9">
        <v>-83.651399999999995</v>
      </c>
      <c r="H22" s="15">
        <v>7</v>
      </c>
      <c r="I22" s="16">
        <v>1</v>
      </c>
      <c r="J22" s="17">
        <v>19.696151</v>
      </c>
      <c r="K22" s="17">
        <v>19.696151</v>
      </c>
      <c r="L22" s="17">
        <v>-155.087501</v>
      </c>
      <c r="M22" s="17">
        <v>-155.087501</v>
      </c>
    </row>
    <row r="23" spans="1:13" ht="13.8" x14ac:dyDescent="0.3">
      <c r="A23">
        <v>15</v>
      </c>
      <c r="B23" s="12">
        <v>2</v>
      </c>
      <c r="C23" s="12">
        <v>8</v>
      </c>
      <c r="D23" s="9">
        <v>42.889800000000001</v>
      </c>
      <c r="E23" s="9">
        <v>-78.859684000000001</v>
      </c>
      <c r="H23" s="15">
        <v>8</v>
      </c>
      <c r="I23" s="16">
        <v>5</v>
      </c>
      <c r="J23" s="17">
        <v>44.052999999999997</v>
      </c>
      <c r="K23" s="17">
        <v>47.6218</v>
      </c>
      <c r="L23" s="17">
        <v>-123.112172</v>
      </c>
      <c r="M23" s="17">
        <v>-116.996844</v>
      </c>
    </row>
    <row r="24" spans="1:13" ht="13.8" x14ac:dyDescent="0.3">
      <c r="A24">
        <v>16</v>
      </c>
      <c r="B24" s="12">
        <v>5</v>
      </c>
      <c r="C24" s="12">
        <v>9</v>
      </c>
      <c r="D24" s="9">
        <v>40.247149999999998</v>
      </c>
      <c r="E24" s="9">
        <v>-111.642674</v>
      </c>
      <c r="H24" s="15">
        <v>9</v>
      </c>
      <c r="I24" s="16">
        <v>1</v>
      </c>
      <c r="J24" s="17">
        <v>44.961849999999998</v>
      </c>
      <c r="K24" s="17">
        <v>44.961849999999998</v>
      </c>
      <c r="L24" s="17">
        <v>-93.266848999999993</v>
      </c>
      <c r="M24" s="17">
        <v>-93.266848999999993</v>
      </c>
    </row>
    <row r="25" spans="1:13" ht="13.8" x14ac:dyDescent="0.3">
      <c r="A25">
        <v>17</v>
      </c>
      <c r="B25" s="12">
        <v>6</v>
      </c>
      <c r="C25" s="12">
        <v>10</v>
      </c>
      <c r="D25" s="9">
        <v>37.867249999999999</v>
      </c>
      <c r="E25" s="9">
        <v>-122.29729</v>
      </c>
      <c r="H25" s="15">
        <v>10</v>
      </c>
      <c r="I25" s="16">
        <v>1</v>
      </c>
      <c r="J25" s="17">
        <v>35.112650000000002</v>
      </c>
      <c r="K25" s="17">
        <v>35.112650000000002</v>
      </c>
      <c r="L25" s="17">
        <v>-106.61389200000001</v>
      </c>
      <c r="M25" s="17">
        <v>-106.61389200000001</v>
      </c>
    </row>
    <row r="26" spans="1:13" ht="13.8" x14ac:dyDescent="0.3">
      <c r="A26">
        <v>18</v>
      </c>
      <c r="B26" s="12">
        <v>2</v>
      </c>
      <c r="C26" s="12">
        <v>2</v>
      </c>
      <c r="D26" s="9">
        <v>43.596552000000003</v>
      </c>
      <c r="E26" s="9">
        <v>-84.778250999999997</v>
      </c>
      <c r="H26" s="15" t="s">
        <v>205</v>
      </c>
      <c r="I26" s="16">
        <v>127</v>
      </c>
      <c r="J26" s="17">
        <v>19.696151</v>
      </c>
      <c r="K26" s="17">
        <v>47.6218</v>
      </c>
      <c r="L26" s="17">
        <v>-155.087501</v>
      </c>
      <c r="M26" s="17">
        <v>-71.017892000000003</v>
      </c>
    </row>
    <row r="27" spans="1:13" ht="13.8" x14ac:dyDescent="0.3">
      <c r="A27">
        <v>19</v>
      </c>
      <c r="B27" s="12">
        <v>2</v>
      </c>
      <c r="C27" s="12">
        <v>2</v>
      </c>
      <c r="D27" s="9">
        <v>35.19755</v>
      </c>
      <c r="E27" s="9">
        <v>-80.834513999999999</v>
      </c>
    </row>
    <row r="28" spans="1:13" ht="13.8" x14ac:dyDescent="0.3">
      <c r="A28">
        <v>20</v>
      </c>
      <c r="B28" s="12">
        <v>2</v>
      </c>
      <c r="C28" s="12">
        <v>2</v>
      </c>
      <c r="D28" s="9">
        <v>39.139800999999999</v>
      </c>
      <c r="E28" s="9">
        <v>-84.505956999999995</v>
      </c>
    </row>
    <row r="29" spans="1:13" ht="13.8" x14ac:dyDescent="0.3">
      <c r="A29">
        <v>21</v>
      </c>
      <c r="B29" s="12">
        <v>2</v>
      </c>
      <c r="C29" s="12">
        <v>2</v>
      </c>
      <c r="D29" s="9">
        <v>34.684018999999999</v>
      </c>
      <c r="E29" s="9">
        <v>-82.812853000000004</v>
      </c>
    </row>
    <row r="30" spans="1:13" ht="13.8" x14ac:dyDescent="0.3">
      <c r="A30">
        <v>22</v>
      </c>
      <c r="B30" s="12">
        <v>1</v>
      </c>
      <c r="C30" s="12">
        <v>1</v>
      </c>
      <c r="D30" s="9">
        <v>40.026881000000003</v>
      </c>
      <c r="E30" s="9">
        <v>-105.251025</v>
      </c>
    </row>
    <row r="31" spans="1:13" ht="13.8" x14ac:dyDescent="0.3">
      <c r="A31">
        <v>23</v>
      </c>
      <c r="B31" s="12">
        <v>1</v>
      </c>
      <c r="C31" s="12">
        <v>1</v>
      </c>
      <c r="D31" s="9">
        <v>40.555549999999997</v>
      </c>
      <c r="E31" s="9">
        <v>-105.06848100000001</v>
      </c>
    </row>
    <row r="32" spans="1:13" ht="13.8" x14ac:dyDescent="0.3">
      <c r="A32">
        <v>24</v>
      </c>
      <c r="B32" s="12">
        <v>2</v>
      </c>
      <c r="C32" s="12">
        <v>2</v>
      </c>
      <c r="D32" s="9">
        <v>41.806054000000003</v>
      </c>
      <c r="E32" s="9">
        <v>-72.256675000000001</v>
      </c>
    </row>
    <row r="33" spans="1:5" ht="13.8" x14ac:dyDescent="0.3">
      <c r="A33">
        <v>25</v>
      </c>
      <c r="B33" s="12">
        <v>2</v>
      </c>
      <c r="C33" s="12">
        <v>2</v>
      </c>
      <c r="D33" s="9">
        <v>35.980432999999998</v>
      </c>
      <c r="E33" s="9">
        <v>-78.914968999999999</v>
      </c>
    </row>
    <row r="34" spans="1:5" ht="13.8" x14ac:dyDescent="0.3">
      <c r="A34">
        <v>26</v>
      </c>
      <c r="B34" s="12">
        <v>2</v>
      </c>
      <c r="C34" s="12">
        <v>2</v>
      </c>
      <c r="D34" s="9">
        <v>35.599826</v>
      </c>
      <c r="E34" s="9">
        <v>-77.374397999999999</v>
      </c>
    </row>
    <row r="35" spans="1:5" ht="13.8" x14ac:dyDescent="0.3">
      <c r="A35">
        <v>27</v>
      </c>
      <c r="B35" s="12">
        <v>2</v>
      </c>
      <c r="C35" s="12">
        <v>2</v>
      </c>
      <c r="D35" s="9">
        <v>42.244199999999999</v>
      </c>
      <c r="E35" s="9">
        <v>-83.621105999999997</v>
      </c>
    </row>
    <row r="36" spans="1:5" ht="13.8" x14ac:dyDescent="0.3">
      <c r="A36">
        <v>28</v>
      </c>
      <c r="B36" s="12">
        <v>2</v>
      </c>
      <c r="C36" s="12">
        <v>11</v>
      </c>
      <c r="D36" s="9">
        <v>25.775666999999999</v>
      </c>
      <c r="E36" s="9">
        <v>-80.210845000000006</v>
      </c>
    </row>
    <row r="37" spans="1:5" ht="13.8" x14ac:dyDescent="0.3">
      <c r="A37">
        <v>29</v>
      </c>
      <c r="B37" s="12">
        <v>2</v>
      </c>
      <c r="C37" s="12">
        <v>11</v>
      </c>
      <c r="D37" s="9">
        <v>26.372699999999998</v>
      </c>
      <c r="E37" s="9">
        <v>-80.106623999999996</v>
      </c>
    </row>
    <row r="38" spans="1:5" ht="13.8" x14ac:dyDescent="0.3">
      <c r="A38">
        <v>30</v>
      </c>
      <c r="B38" s="12">
        <v>2</v>
      </c>
      <c r="C38" s="12">
        <v>12</v>
      </c>
      <c r="D38" s="9">
        <v>29.674150000000001</v>
      </c>
      <c r="E38" s="9">
        <v>-82.336276999999995</v>
      </c>
    </row>
    <row r="39" spans="1:5" ht="13.8" x14ac:dyDescent="0.3">
      <c r="A39">
        <v>31</v>
      </c>
      <c r="B39" s="12">
        <v>2</v>
      </c>
      <c r="C39" s="12">
        <v>12</v>
      </c>
      <c r="D39" s="9">
        <v>30.457000000000001</v>
      </c>
      <c r="E39" s="9">
        <v>-84.281398999999993</v>
      </c>
    </row>
    <row r="40" spans="1:5" ht="13.8" x14ac:dyDescent="0.3">
      <c r="A40">
        <v>32</v>
      </c>
      <c r="B40" s="12">
        <v>6</v>
      </c>
      <c r="C40" s="12">
        <v>10</v>
      </c>
      <c r="D40" s="9">
        <v>36.7806</v>
      </c>
      <c r="E40" s="9">
        <v>-119.792874</v>
      </c>
    </row>
    <row r="41" spans="1:5" ht="13.8" x14ac:dyDescent="0.3">
      <c r="A41">
        <v>33</v>
      </c>
      <c r="B41" s="12">
        <v>2</v>
      </c>
      <c r="C41" s="12">
        <v>2</v>
      </c>
      <c r="D41" s="9">
        <v>33.955300000000001</v>
      </c>
      <c r="E41" s="9">
        <v>-83.393700999999993</v>
      </c>
    </row>
    <row r="42" spans="1:5" ht="13.8" x14ac:dyDescent="0.3">
      <c r="A42">
        <v>34</v>
      </c>
      <c r="B42" s="12">
        <v>2</v>
      </c>
      <c r="C42" s="12">
        <v>2</v>
      </c>
      <c r="D42" s="9">
        <v>33.762900000000002</v>
      </c>
      <c r="E42" s="9">
        <v>-84.422591999999995</v>
      </c>
    </row>
    <row r="43" spans="1:5" ht="13.8" x14ac:dyDescent="0.3">
      <c r="A43">
        <v>35</v>
      </c>
      <c r="B43" s="12">
        <v>2</v>
      </c>
      <c r="C43" s="12">
        <v>2</v>
      </c>
      <c r="D43" s="9">
        <v>33.762900000000002</v>
      </c>
      <c r="E43" s="9">
        <v>-84.422591999999995</v>
      </c>
    </row>
    <row r="44" spans="1:5" ht="13.8" x14ac:dyDescent="0.3">
      <c r="A44">
        <v>36</v>
      </c>
      <c r="B44" s="12">
        <v>7</v>
      </c>
      <c r="C44" s="12">
        <v>13</v>
      </c>
      <c r="D44" s="9">
        <v>19.696151</v>
      </c>
      <c r="E44" s="9">
        <v>-155.087501</v>
      </c>
    </row>
    <row r="45" spans="1:5" ht="13.8" x14ac:dyDescent="0.3">
      <c r="A45">
        <v>37</v>
      </c>
      <c r="B45" s="12">
        <v>2</v>
      </c>
      <c r="C45" s="12">
        <v>6</v>
      </c>
      <c r="D45" s="9">
        <v>29.768699999999999</v>
      </c>
      <c r="E45" s="9">
        <v>-95.386728000000005</v>
      </c>
    </row>
    <row r="46" spans="1:5" ht="13.8" x14ac:dyDescent="0.3">
      <c r="A46">
        <v>38</v>
      </c>
      <c r="B46" s="12">
        <v>8</v>
      </c>
      <c r="C46" s="12">
        <v>14</v>
      </c>
      <c r="D46" s="9">
        <v>46.729767000000002</v>
      </c>
      <c r="E46" s="9">
        <v>-116.996844</v>
      </c>
    </row>
    <row r="47" spans="1:5" ht="13.8" x14ac:dyDescent="0.3">
      <c r="A47">
        <v>39</v>
      </c>
      <c r="B47" s="12">
        <v>2</v>
      </c>
      <c r="C47" s="12">
        <v>2</v>
      </c>
      <c r="D47" s="9">
        <v>40.113</v>
      </c>
      <c r="E47" s="9">
        <v>-88.264949000000001</v>
      </c>
    </row>
    <row r="48" spans="1:5" ht="13.8" x14ac:dyDescent="0.3">
      <c r="A48">
        <v>40</v>
      </c>
      <c r="B48" s="12">
        <v>2</v>
      </c>
      <c r="C48" s="12">
        <v>2</v>
      </c>
      <c r="D48" s="9">
        <v>39.165300000000002</v>
      </c>
      <c r="E48" s="9">
        <v>-86.526399999999995</v>
      </c>
    </row>
    <row r="49" spans="1:5" ht="13.8" x14ac:dyDescent="0.3">
      <c r="A49">
        <v>41</v>
      </c>
      <c r="B49" s="12">
        <v>2</v>
      </c>
      <c r="C49" s="12">
        <v>2</v>
      </c>
      <c r="D49" s="9">
        <v>41.658250000000002</v>
      </c>
      <c r="E49" s="9">
        <v>-91.535123999999996</v>
      </c>
    </row>
    <row r="50" spans="1:5" ht="13.8" x14ac:dyDescent="0.3">
      <c r="A50">
        <v>42</v>
      </c>
      <c r="B50" s="12">
        <v>2</v>
      </c>
      <c r="C50" s="12">
        <v>2</v>
      </c>
      <c r="D50" s="9">
        <v>42.023350000000001</v>
      </c>
      <c r="E50" s="9">
        <v>-93.625622000000007</v>
      </c>
    </row>
    <row r="51" spans="1:5" ht="13.8" x14ac:dyDescent="0.3">
      <c r="A51">
        <v>43</v>
      </c>
      <c r="B51" s="12">
        <v>2</v>
      </c>
      <c r="C51" s="12">
        <v>15</v>
      </c>
      <c r="D51" s="9">
        <v>38.962850000000003</v>
      </c>
      <c r="E51" s="9">
        <v>-95.255404999999996</v>
      </c>
    </row>
    <row r="52" spans="1:5" ht="13.8" x14ac:dyDescent="0.3">
      <c r="A52">
        <v>44</v>
      </c>
      <c r="B52" s="12">
        <v>2</v>
      </c>
      <c r="C52" s="12">
        <v>15</v>
      </c>
      <c r="D52" s="9">
        <v>39.190100000000001</v>
      </c>
      <c r="E52" s="9">
        <v>-96.589980999999995</v>
      </c>
    </row>
    <row r="53" spans="1:5" ht="13.8" x14ac:dyDescent="0.3">
      <c r="A53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3.8" x14ac:dyDescent="0.3">
      <c r="A54">
        <v>46</v>
      </c>
      <c r="B54" s="12">
        <v>2</v>
      </c>
      <c r="C54" s="12">
        <v>2</v>
      </c>
      <c r="D54" s="9">
        <v>38.042746000000001</v>
      </c>
      <c r="E54" s="9">
        <v>-84.459460000000007</v>
      </c>
    </row>
    <row r="55" spans="1:5" ht="13.8" x14ac:dyDescent="0.3">
      <c r="A55">
        <v>47</v>
      </c>
      <c r="B55" s="12">
        <v>2</v>
      </c>
      <c r="C55" s="12">
        <v>16</v>
      </c>
      <c r="D55" s="9">
        <v>32.531801999999999</v>
      </c>
      <c r="E55" s="9">
        <v>-92.639624999999995</v>
      </c>
    </row>
    <row r="56" spans="1:5" ht="13.8" x14ac:dyDescent="0.3">
      <c r="A56">
        <v>48</v>
      </c>
      <c r="B56" s="12">
        <v>2</v>
      </c>
      <c r="C56" s="12">
        <v>17</v>
      </c>
      <c r="D56" s="9">
        <v>30.215250000000001</v>
      </c>
      <c r="E56" s="9">
        <v>-92.029499000000001</v>
      </c>
    </row>
    <row r="57" spans="1:5" ht="13.8" x14ac:dyDescent="0.3">
      <c r="A57">
        <v>49</v>
      </c>
      <c r="B57" s="12">
        <v>2</v>
      </c>
      <c r="C57" s="12">
        <v>16</v>
      </c>
      <c r="D57" s="9">
        <v>32.511650000000003</v>
      </c>
      <c r="E57" s="9">
        <v>-92.084920999999994</v>
      </c>
    </row>
    <row r="58" spans="1:5" ht="13.8" x14ac:dyDescent="0.3">
      <c r="A58">
        <v>50</v>
      </c>
      <c r="B58" s="12">
        <v>2</v>
      </c>
      <c r="C58" s="12">
        <v>2</v>
      </c>
      <c r="D58" s="9">
        <v>38.22475</v>
      </c>
      <c r="E58" s="9">
        <v>-85.741156000000004</v>
      </c>
    </row>
    <row r="59" spans="1:5" ht="13.8" x14ac:dyDescent="0.3">
      <c r="A59">
        <v>51</v>
      </c>
      <c r="B59" s="12">
        <v>2</v>
      </c>
      <c r="C59" s="12">
        <v>17</v>
      </c>
      <c r="D59" s="9">
        <v>30.448967</v>
      </c>
      <c r="E59" s="9">
        <v>-91.126042999999996</v>
      </c>
    </row>
    <row r="60" spans="1:5" ht="13.8" x14ac:dyDescent="0.3">
      <c r="A60">
        <v>52</v>
      </c>
      <c r="B60" s="12">
        <v>2</v>
      </c>
      <c r="C60" s="12">
        <v>2</v>
      </c>
      <c r="D60" s="9">
        <v>38.412950000000002</v>
      </c>
      <c r="E60" s="9">
        <v>-82.433767000000003</v>
      </c>
    </row>
    <row r="61" spans="1:5" ht="13.8" x14ac:dyDescent="0.3">
      <c r="A61">
        <v>53</v>
      </c>
      <c r="B61" s="12">
        <v>2</v>
      </c>
      <c r="C61" s="12">
        <v>2</v>
      </c>
      <c r="D61" s="9">
        <v>38.996062000000002</v>
      </c>
      <c r="E61" s="9">
        <v>-76.934785000000005</v>
      </c>
    </row>
    <row r="62" spans="1:5" ht="13.8" x14ac:dyDescent="0.3">
      <c r="A62">
        <v>54</v>
      </c>
      <c r="B62" s="12">
        <v>2</v>
      </c>
      <c r="C62" s="12">
        <v>2</v>
      </c>
      <c r="D62" s="9">
        <v>42.065150000000003</v>
      </c>
      <c r="E62" s="9">
        <v>-71.248358999999994</v>
      </c>
    </row>
    <row r="63" spans="1:5" ht="13.8" x14ac:dyDescent="0.3">
      <c r="A63">
        <v>55</v>
      </c>
      <c r="B63" s="12">
        <v>2</v>
      </c>
      <c r="C63" s="12">
        <v>2</v>
      </c>
      <c r="D63" s="9">
        <v>35.105600000000003</v>
      </c>
      <c r="E63" s="9">
        <v>-90.006990999999999</v>
      </c>
    </row>
    <row r="64" spans="1:5" ht="13.8" x14ac:dyDescent="0.3">
      <c r="A64">
        <v>56</v>
      </c>
      <c r="B64" s="12">
        <v>2</v>
      </c>
      <c r="C64" s="12">
        <v>11</v>
      </c>
      <c r="D64" s="9">
        <v>25.775666999999999</v>
      </c>
      <c r="E64" s="9">
        <v>-80.210845000000006</v>
      </c>
    </row>
    <row r="65" spans="1:5" ht="13.8" x14ac:dyDescent="0.3">
      <c r="A65">
        <v>57</v>
      </c>
      <c r="B65" s="12">
        <v>2</v>
      </c>
      <c r="C65" s="12">
        <v>2</v>
      </c>
      <c r="D65" s="9">
        <v>39.505667000000003</v>
      </c>
      <c r="E65" s="9">
        <v>-84.747241000000002</v>
      </c>
    </row>
    <row r="66" spans="1:5" ht="13.8" x14ac:dyDescent="0.3">
      <c r="A66">
        <v>58</v>
      </c>
      <c r="B66" s="12">
        <v>2</v>
      </c>
      <c r="C66" s="12">
        <v>2</v>
      </c>
      <c r="D66" s="9">
        <v>42.735950000000003</v>
      </c>
      <c r="E66" s="9">
        <v>-84.484319999999997</v>
      </c>
    </row>
    <row r="67" spans="1:5" ht="13.8" x14ac:dyDescent="0.3">
      <c r="A67">
        <v>59</v>
      </c>
      <c r="B67" s="12">
        <v>2</v>
      </c>
      <c r="C67" s="12">
        <v>2</v>
      </c>
      <c r="D67" s="9">
        <v>42.275350000000003</v>
      </c>
      <c r="E67" s="9">
        <v>-83.730840999999998</v>
      </c>
    </row>
    <row r="68" spans="1:5" ht="13.8" x14ac:dyDescent="0.3">
      <c r="A68">
        <v>60</v>
      </c>
      <c r="B68" s="12">
        <v>2</v>
      </c>
      <c r="C68" s="12">
        <v>18</v>
      </c>
      <c r="D68" s="9">
        <v>35.853391000000002</v>
      </c>
      <c r="E68" s="9">
        <v>-86.394592000000003</v>
      </c>
    </row>
    <row r="69" spans="1:5" ht="13.8" x14ac:dyDescent="0.3">
      <c r="A69">
        <v>61</v>
      </c>
      <c r="B69" s="12">
        <v>9</v>
      </c>
      <c r="C69" s="12">
        <v>19</v>
      </c>
      <c r="D69" s="9">
        <v>44.961849999999998</v>
      </c>
      <c r="E69" s="9">
        <v>-93.266848999999993</v>
      </c>
    </row>
    <row r="70" spans="1:5" ht="13.8" x14ac:dyDescent="0.3">
      <c r="A70">
        <v>62</v>
      </c>
      <c r="B70" s="12">
        <v>2</v>
      </c>
      <c r="C70" s="12">
        <v>2</v>
      </c>
      <c r="D70" s="9">
        <v>33.456722999999997</v>
      </c>
      <c r="E70" s="9">
        <v>-88.822159999999997</v>
      </c>
    </row>
    <row r="71" spans="1:5" ht="13.8" x14ac:dyDescent="0.3">
      <c r="A71">
        <v>63</v>
      </c>
      <c r="B71" s="12">
        <v>2</v>
      </c>
      <c r="C71" s="12">
        <v>15</v>
      </c>
      <c r="D71" s="9">
        <v>38.954099999999997</v>
      </c>
      <c r="E71" s="9">
        <v>-92.326695999999998</v>
      </c>
    </row>
    <row r="72" spans="1:5" ht="13.8" x14ac:dyDescent="0.3">
      <c r="A72">
        <v>64</v>
      </c>
      <c r="B72" s="12">
        <v>2</v>
      </c>
      <c r="C72" s="12">
        <v>2</v>
      </c>
      <c r="D72" s="9">
        <v>38.971649999999997</v>
      </c>
      <c r="E72" s="9">
        <v>-76.503033000000002</v>
      </c>
    </row>
    <row r="73" spans="1:5" ht="13.8" x14ac:dyDescent="0.3">
      <c r="A73">
        <v>65</v>
      </c>
      <c r="B73" s="12">
        <v>2</v>
      </c>
      <c r="C73" s="12">
        <v>2</v>
      </c>
      <c r="D73" s="9">
        <v>35.821950000000001</v>
      </c>
      <c r="E73" s="9">
        <v>-78.658753000000004</v>
      </c>
    </row>
    <row r="74" spans="1:5" ht="13.8" x14ac:dyDescent="0.3">
      <c r="A74">
        <v>66</v>
      </c>
      <c r="B74" s="12">
        <v>2</v>
      </c>
      <c r="C74" s="12">
        <v>20</v>
      </c>
      <c r="D74" s="9">
        <v>40.816400000000002</v>
      </c>
      <c r="E74" s="9">
        <v>-96.688170999999997</v>
      </c>
    </row>
    <row r="75" spans="1:5" ht="13.8" x14ac:dyDescent="0.3">
      <c r="A75">
        <v>67</v>
      </c>
      <c r="B75" s="12">
        <v>6</v>
      </c>
      <c r="C75" s="12">
        <v>21</v>
      </c>
      <c r="D75" s="9">
        <v>39.438391000000003</v>
      </c>
      <c r="E75" s="9">
        <v>-119.74888199999999</v>
      </c>
    </row>
    <row r="76" spans="1:5" ht="13.8" x14ac:dyDescent="0.3">
      <c r="A76">
        <v>68</v>
      </c>
      <c r="B76" s="12">
        <v>10</v>
      </c>
      <c r="C76" s="12">
        <v>22</v>
      </c>
      <c r="D76" s="9">
        <v>35.112650000000002</v>
      </c>
      <c r="E76" s="9">
        <v>-106.61389200000001</v>
      </c>
    </row>
    <row r="77" spans="1:5" ht="13.8" x14ac:dyDescent="0.3">
      <c r="A77">
        <v>69</v>
      </c>
      <c r="B77" s="12">
        <v>3</v>
      </c>
      <c r="C77" s="12">
        <v>23</v>
      </c>
      <c r="D77" s="9">
        <v>32.336067</v>
      </c>
      <c r="E77" s="9">
        <v>-106.75575600000001</v>
      </c>
    </row>
    <row r="78" spans="1:5" ht="13.8" x14ac:dyDescent="0.3">
      <c r="A78">
        <v>70</v>
      </c>
      <c r="B78" s="12">
        <v>2</v>
      </c>
      <c r="C78" s="12">
        <v>2</v>
      </c>
      <c r="D78" s="9">
        <v>35.927613000000001</v>
      </c>
      <c r="E78" s="9">
        <v>-79.040627000000001</v>
      </c>
    </row>
    <row r="79" spans="1:5" ht="13.8" x14ac:dyDescent="0.3">
      <c r="A79">
        <v>71</v>
      </c>
      <c r="B79" s="12">
        <v>2</v>
      </c>
      <c r="C79" s="12">
        <v>6</v>
      </c>
      <c r="D79" s="9">
        <v>33.214204000000002</v>
      </c>
      <c r="E79" s="9">
        <v>-97.130942000000005</v>
      </c>
    </row>
    <row r="80" spans="1:5" ht="13.8" x14ac:dyDescent="0.3">
      <c r="A80">
        <v>72</v>
      </c>
      <c r="B80" s="12">
        <v>2</v>
      </c>
      <c r="C80" s="12">
        <v>2</v>
      </c>
      <c r="D80" s="9">
        <v>41.930629000000003</v>
      </c>
      <c r="E80" s="9">
        <v>-88.751909999999995</v>
      </c>
    </row>
    <row r="81" spans="1:5" ht="13.8" x14ac:dyDescent="0.3">
      <c r="A81">
        <v>73</v>
      </c>
      <c r="B81" s="12">
        <v>2</v>
      </c>
      <c r="C81" s="12">
        <v>2</v>
      </c>
      <c r="D81" s="9">
        <v>42.046349999999997</v>
      </c>
      <c r="E81" s="9">
        <v>-87.694548999999995</v>
      </c>
    </row>
    <row r="82" spans="1:5" ht="13.8" x14ac:dyDescent="0.3">
      <c r="A82">
        <v>74</v>
      </c>
      <c r="B82" s="12">
        <v>2</v>
      </c>
      <c r="C82" s="12">
        <v>2</v>
      </c>
      <c r="D82" s="9">
        <v>41.6753</v>
      </c>
      <c r="E82" s="9">
        <v>-86.265698999999998</v>
      </c>
    </row>
    <row r="83" spans="1:5" ht="13.8" x14ac:dyDescent="0.3">
      <c r="A83">
        <v>75</v>
      </c>
      <c r="B83" s="12">
        <v>2</v>
      </c>
      <c r="C83" s="12">
        <v>2</v>
      </c>
      <c r="D83" s="9">
        <v>39.324176999999999</v>
      </c>
      <c r="E83" s="9">
        <v>-82.096051000000003</v>
      </c>
    </row>
    <row r="84" spans="1:5" ht="13.8" x14ac:dyDescent="0.3">
      <c r="A84">
        <v>76</v>
      </c>
      <c r="B84" s="12">
        <v>2</v>
      </c>
      <c r="C84" s="12">
        <v>2</v>
      </c>
      <c r="D84" s="9">
        <v>39.988933000000003</v>
      </c>
      <c r="E84" s="9">
        <v>-82.987380999999999</v>
      </c>
    </row>
    <row r="85" spans="1:5" ht="13.8" x14ac:dyDescent="0.3">
      <c r="A85">
        <v>77</v>
      </c>
      <c r="B85" s="12">
        <v>2</v>
      </c>
      <c r="C85" s="12">
        <v>5</v>
      </c>
      <c r="D85" s="9">
        <v>35.46705</v>
      </c>
      <c r="E85" s="9">
        <v>-97.513491000000002</v>
      </c>
    </row>
    <row r="86" spans="1:5" ht="13.8" x14ac:dyDescent="0.3">
      <c r="A86">
        <v>78</v>
      </c>
      <c r="B86" s="12">
        <v>2</v>
      </c>
      <c r="C86" s="12">
        <v>5</v>
      </c>
      <c r="D86" s="9">
        <v>35.46705</v>
      </c>
      <c r="E86" s="9">
        <v>-97.513491000000002</v>
      </c>
    </row>
    <row r="87" spans="1:5" ht="13.8" x14ac:dyDescent="0.3">
      <c r="A87">
        <v>79</v>
      </c>
      <c r="B87" s="12">
        <v>2</v>
      </c>
      <c r="C87" s="12">
        <v>24</v>
      </c>
      <c r="D87" s="9">
        <v>36.923200000000001</v>
      </c>
      <c r="E87" s="9">
        <v>-76.244943000000006</v>
      </c>
    </row>
    <row r="88" spans="1:5" ht="13.8" x14ac:dyDescent="0.3">
      <c r="A88">
        <v>80</v>
      </c>
      <c r="B88" s="12">
        <v>2</v>
      </c>
      <c r="C88" s="12">
        <v>2</v>
      </c>
      <c r="D88" s="9">
        <v>34.359751000000003</v>
      </c>
      <c r="E88" s="9">
        <v>-89.526155000000003</v>
      </c>
    </row>
    <row r="89" spans="1:5" ht="13.8" x14ac:dyDescent="0.3">
      <c r="A89">
        <v>81</v>
      </c>
      <c r="B89" s="12">
        <v>8</v>
      </c>
      <c r="C89" s="12">
        <v>25</v>
      </c>
      <c r="D89" s="9">
        <v>44.052999999999997</v>
      </c>
      <c r="E89" s="9">
        <v>-123.112172</v>
      </c>
    </row>
    <row r="90" spans="1:5" ht="13.8" x14ac:dyDescent="0.3">
      <c r="A90">
        <v>82</v>
      </c>
      <c r="B90" s="12">
        <v>8</v>
      </c>
      <c r="C90" s="12">
        <v>26</v>
      </c>
      <c r="D90" s="9">
        <v>45.538249999999998</v>
      </c>
      <c r="E90" s="9">
        <v>-122.656496</v>
      </c>
    </row>
    <row r="91" spans="1:5" ht="13.8" x14ac:dyDescent="0.3">
      <c r="A91">
        <v>83</v>
      </c>
      <c r="B91" s="12">
        <v>2</v>
      </c>
      <c r="C91" s="12">
        <v>2</v>
      </c>
      <c r="D91" s="9">
        <v>40.276049999999998</v>
      </c>
      <c r="E91" s="9">
        <v>-76.884502999999995</v>
      </c>
    </row>
    <row r="92" spans="1:5" ht="13.8" x14ac:dyDescent="0.3">
      <c r="A92">
        <v>84</v>
      </c>
      <c r="B92" s="12">
        <v>2</v>
      </c>
      <c r="C92" s="12">
        <v>2</v>
      </c>
      <c r="D92" s="9">
        <v>40.439207000000003</v>
      </c>
      <c r="E92" s="9">
        <v>-79.976702000000003</v>
      </c>
    </row>
    <row r="93" spans="1:5" ht="13.8" x14ac:dyDescent="0.3">
      <c r="A93">
        <v>85</v>
      </c>
      <c r="B93" s="12">
        <v>2</v>
      </c>
      <c r="C93" s="12">
        <v>2</v>
      </c>
      <c r="D93" s="9">
        <v>40.444667000000003</v>
      </c>
      <c r="E93" s="9">
        <v>-86.911929000000001</v>
      </c>
    </row>
    <row r="94" spans="1:5" ht="13.8" x14ac:dyDescent="0.3">
      <c r="A94">
        <v>86</v>
      </c>
      <c r="B94" s="12">
        <v>2</v>
      </c>
      <c r="C94" s="12">
        <v>6</v>
      </c>
      <c r="D94" s="9">
        <v>29.768699999999999</v>
      </c>
      <c r="E94" s="9">
        <v>-95.386728000000005</v>
      </c>
    </row>
    <row r="95" spans="1:5" ht="13.8" x14ac:dyDescent="0.3">
      <c r="A95">
        <v>87</v>
      </c>
      <c r="B95" s="12">
        <v>2</v>
      </c>
      <c r="C95" s="12">
        <v>2</v>
      </c>
      <c r="D95" s="9">
        <v>40.486400000000003</v>
      </c>
      <c r="E95" s="9">
        <v>-74.445132999999998</v>
      </c>
    </row>
    <row r="96" spans="1:5" ht="13.8" x14ac:dyDescent="0.3">
      <c r="A96">
        <v>88</v>
      </c>
      <c r="B96" s="12">
        <v>3</v>
      </c>
      <c r="C96" s="12">
        <v>27</v>
      </c>
      <c r="D96" s="9">
        <v>32.814950000000003</v>
      </c>
      <c r="E96" s="9">
        <v>-117.13576999999999</v>
      </c>
    </row>
    <row r="97" spans="1:5" ht="13.8" x14ac:dyDescent="0.3">
      <c r="A97">
        <v>89</v>
      </c>
      <c r="B97" s="12">
        <v>6</v>
      </c>
      <c r="C97" s="12">
        <v>10</v>
      </c>
      <c r="D97" s="9">
        <v>37.304000000000002</v>
      </c>
      <c r="E97" s="9">
        <v>-121.849783</v>
      </c>
    </row>
    <row r="98" spans="1:5" ht="13.8" x14ac:dyDescent="0.3">
      <c r="A98">
        <v>90</v>
      </c>
      <c r="B98" s="12">
        <v>2</v>
      </c>
      <c r="C98" s="12">
        <v>6</v>
      </c>
      <c r="D98" s="9">
        <v>32.794150999999999</v>
      </c>
      <c r="E98" s="9">
        <v>-96.765248999999997</v>
      </c>
    </row>
    <row r="99" spans="1:5" ht="13.8" x14ac:dyDescent="0.3">
      <c r="A99">
        <v>91</v>
      </c>
      <c r="B99" s="12">
        <v>2</v>
      </c>
      <c r="C99" s="12">
        <v>17</v>
      </c>
      <c r="D99" s="9">
        <v>30.67745</v>
      </c>
      <c r="E99" s="9">
        <v>-88.088959000000003</v>
      </c>
    </row>
    <row r="100" spans="1:5" ht="13.8" x14ac:dyDescent="0.3">
      <c r="A100">
        <v>92</v>
      </c>
      <c r="B100" s="12">
        <v>2</v>
      </c>
      <c r="C100" s="12">
        <v>2</v>
      </c>
      <c r="D100" s="9">
        <v>34.039236000000002</v>
      </c>
      <c r="E100" s="9">
        <v>-80.886341000000002</v>
      </c>
    </row>
    <row r="101" spans="1:5" ht="13.8" x14ac:dyDescent="0.3">
      <c r="A101">
        <v>93</v>
      </c>
      <c r="B101" s="12">
        <v>2</v>
      </c>
      <c r="C101" s="12">
        <v>12</v>
      </c>
      <c r="D101" s="9">
        <v>27.959</v>
      </c>
      <c r="E101" s="9">
        <v>-82.482119999999995</v>
      </c>
    </row>
    <row r="102" spans="1:5" ht="13.8" x14ac:dyDescent="0.3">
      <c r="A102">
        <v>94</v>
      </c>
      <c r="B102" s="12">
        <v>2</v>
      </c>
      <c r="C102" s="12">
        <v>17</v>
      </c>
      <c r="D102" s="9">
        <v>31.312750000000001</v>
      </c>
      <c r="E102" s="9">
        <v>-89.306918999999994</v>
      </c>
    </row>
    <row r="103" spans="1:5" ht="13.8" x14ac:dyDescent="0.3">
      <c r="A103">
        <v>95</v>
      </c>
      <c r="B103" s="12">
        <v>6</v>
      </c>
      <c r="C103" s="12">
        <v>10</v>
      </c>
      <c r="D103" s="9">
        <v>37.424050000000001</v>
      </c>
      <c r="E103" s="9">
        <v>-122.16488699999999</v>
      </c>
    </row>
    <row r="104" spans="1:5" ht="13.8" x14ac:dyDescent="0.3">
      <c r="A104">
        <v>96</v>
      </c>
      <c r="B104" s="12">
        <v>2</v>
      </c>
      <c r="C104" s="12">
        <v>8</v>
      </c>
      <c r="D104" s="9">
        <v>43.041058999999997</v>
      </c>
      <c r="E104" s="9">
        <v>-76.144067000000007</v>
      </c>
    </row>
    <row r="105" spans="1:5" ht="13.8" x14ac:dyDescent="0.3">
      <c r="A105">
        <v>97</v>
      </c>
      <c r="B105" s="12">
        <v>2</v>
      </c>
      <c r="C105" s="12">
        <v>6</v>
      </c>
      <c r="D105" s="9">
        <v>32.753900999999999</v>
      </c>
      <c r="E105" s="9">
        <v>-97.336248999999995</v>
      </c>
    </row>
    <row r="106" spans="1:5" ht="13.8" x14ac:dyDescent="0.3">
      <c r="A106">
        <v>98</v>
      </c>
      <c r="B106" s="12">
        <v>2</v>
      </c>
      <c r="C106" s="12">
        <v>2</v>
      </c>
      <c r="D106" s="9">
        <v>40.006816999999998</v>
      </c>
      <c r="E106" s="9">
        <v>-75.134677999999994</v>
      </c>
    </row>
    <row r="107" spans="1:5" ht="13.8" x14ac:dyDescent="0.3">
      <c r="A107">
        <v>99</v>
      </c>
      <c r="B107" s="12">
        <v>2</v>
      </c>
      <c r="C107" s="12">
        <v>18</v>
      </c>
      <c r="D107" s="9">
        <v>35.974550000000001</v>
      </c>
      <c r="E107" s="9">
        <v>-83.946287999999996</v>
      </c>
    </row>
    <row r="108" spans="1:5" ht="13.8" x14ac:dyDescent="0.3">
      <c r="A108">
        <v>100</v>
      </c>
      <c r="B108" s="12">
        <v>2</v>
      </c>
      <c r="C108" s="12">
        <v>6</v>
      </c>
      <c r="D108" s="9">
        <v>30.627800000000001</v>
      </c>
      <c r="E108" s="9">
        <v>-96.334199999999996</v>
      </c>
    </row>
    <row r="109" spans="1:5" ht="13.8" x14ac:dyDescent="0.3">
      <c r="A109">
        <v>101</v>
      </c>
      <c r="B109" s="12">
        <v>2</v>
      </c>
      <c r="C109" s="12">
        <v>6</v>
      </c>
      <c r="D109" s="9">
        <v>30.305879999999998</v>
      </c>
      <c r="E109" s="9">
        <v>-97.750522000000004</v>
      </c>
    </row>
    <row r="110" spans="1:5" ht="13.8" x14ac:dyDescent="0.3">
      <c r="A110">
        <v>102</v>
      </c>
      <c r="B110" s="12">
        <v>2</v>
      </c>
      <c r="C110" s="12">
        <v>6</v>
      </c>
      <c r="D110" s="9">
        <v>29.880178000000001</v>
      </c>
      <c r="E110" s="9">
        <v>-97.929042999999993</v>
      </c>
    </row>
    <row r="111" spans="1:5" ht="13.8" x14ac:dyDescent="0.3">
      <c r="A111">
        <v>103</v>
      </c>
      <c r="B111" s="12">
        <v>2</v>
      </c>
      <c r="C111" s="12">
        <v>6</v>
      </c>
      <c r="D111" s="9">
        <v>29.704346999999999</v>
      </c>
      <c r="E111" s="9">
        <v>-98.117429000000001</v>
      </c>
    </row>
    <row r="112" spans="1:5" ht="13.8" x14ac:dyDescent="0.3">
      <c r="A112">
        <v>104</v>
      </c>
      <c r="B112" s="12">
        <v>2</v>
      </c>
      <c r="C112" s="12">
        <v>2</v>
      </c>
      <c r="D112" s="9">
        <v>41.66395</v>
      </c>
      <c r="E112" s="9">
        <v>-83.581648999999999</v>
      </c>
    </row>
    <row r="113" spans="1:5" ht="13.8" x14ac:dyDescent="0.3">
      <c r="A113">
        <v>105</v>
      </c>
      <c r="B113" s="12">
        <v>2</v>
      </c>
      <c r="C113" s="12">
        <v>2</v>
      </c>
      <c r="D113" s="9">
        <v>31.808599999999998</v>
      </c>
      <c r="E113" s="9">
        <v>-85.97</v>
      </c>
    </row>
    <row r="114" spans="1:5" ht="13.8" x14ac:dyDescent="0.3">
      <c r="A114">
        <v>106</v>
      </c>
      <c r="B114" s="12">
        <v>2</v>
      </c>
      <c r="C114" s="12">
        <v>17</v>
      </c>
      <c r="D114" s="9">
        <v>30.065846000000001</v>
      </c>
      <c r="E114" s="9">
        <v>-89.931354999999996</v>
      </c>
    </row>
    <row r="115" spans="1:5" ht="13.8" x14ac:dyDescent="0.3">
      <c r="A115">
        <v>107</v>
      </c>
      <c r="B115" s="12">
        <v>2</v>
      </c>
      <c r="C115" s="12">
        <v>5</v>
      </c>
      <c r="D115" s="9">
        <v>36.127749999999999</v>
      </c>
      <c r="E115" s="9">
        <v>-95.916407000000007</v>
      </c>
    </row>
    <row r="116" spans="1:5" ht="13.8" x14ac:dyDescent="0.3">
      <c r="A116">
        <v>108</v>
      </c>
      <c r="B116" s="12">
        <v>2</v>
      </c>
      <c r="C116" s="12">
        <v>2</v>
      </c>
      <c r="D116" s="9">
        <v>33.527746</v>
      </c>
      <c r="E116" s="9">
        <v>-86.799222999999998</v>
      </c>
    </row>
    <row r="117" spans="1:5" ht="13.8" x14ac:dyDescent="0.3">
      <c r="A117">
        <v>109</v>
      </c>
      <c r="B117" s="12">
        <v>2</v>
      </c>
      <c r="C117" s="12">
        <v>12</v>
      </c>
      <c r="D117" s="9">
        <v>28.504747999999999</v>
      </c>
      <c r="E117" s="9">
        <v>-81.374247999999994</v>
      </c>
    </row>
    <row r="118" spans="1:5" ht="13.8" x14ac:dyDescent="0.3">
      <c r="A118">
        <v>110</v>
      </c>
      <c r="B118" s="12">
        <v>3</v>
      </c>
      <c r="C118" s="12">
        <v>28</v>
      </c>
      <c r="D118" s="9">
        <v>34.112101000000003</v>
      </c>
      <c r="E118" s="9">
        <v>-118.41120100000001</v>
      </c>
    </row>
    <row r="119" spans="1:5" ht="13.8" x14ac:dyDescent="0.3">
      <c r="A119">
        <v>111</v>
      </c>
      <c r="B119" s="12">
        <v>6</v>
      </c>
      <c r="C119" s="12">
        <v>29</v>
      </c>
      <c r="D119" s="9">
        <v>36.208286999999999</v>
      </c>
      <c r="E119" s="9">
        <v>-115.33381</v>
      </c>
    </row>
    <row r="120" spans="1:5" ht="13.8" x14ac:dyDescent="0.3">
      <c r="A120">
        <v>112</v>
      </c>
      <c r="B120" s="12">
        <v>3</v>
      </c>
      <c r="C120" s="12">
        <v>28</v>
      </c>
      <c r="D120" s="9">
        <v>34.112101000000003</v>
      </c>
      <c r="E120" s="9">
        <v>-118.41120100000001</v>
      </c>
    </row>
    <row r="121" spans="1:5" ht="13.8" x14ac:dyDescent="0.3">
      <c r="A121">
        <v>113</v>
      </c>
      <c r="B121" s="12">
        <v>5</v>
      </c>
      <c r="C121" s="12">
        <v>9</v>
      </c>
      <c r="D121" s="9">
        <v>41.74004</v>
      </c>
      <c r="E121" s="9">
        <v>-111.83512500000001</v>
      </c>
    </row>
    <row r="122" spans="1:5" ht="13.8" x14ac:dyDescent="0.3">
      <c r="A122">
        <v>114</v>
      </c>
      <c r="B122" s="12">
        <v>5</v>
      </c>
      <c r="C122" s="12">
        <v>9</v>
      </c>
      <c r="D122" s="9">
        <v>40.777267000000002</v>
      </c>
      <c r="E122" s="9">
        <v>-111.92992099999999</v>
      </c>
    </row>
    <row r="123" spans="1:5" ht="13.8" x14ac:dyDescent="0.3">
      <c r="A123">
        <v>115</v>
      </c>
      <c r="B123" s="12">
        <v>3</v>
      </c>
      <c r="C123" s="12">
        <v>23</v>
      </c>
      <c r="D123" s="9">
        <v>31.849250000000001</v>
      </c>
      <c r="E123" s="9">
        <v>-106.437549</v>
      </c>
    </row>
    <row r="124" spans="1:5" ht="13.8" x14ac:dyDescent="0.3">
      <c r="A124">
        <v>116</v>
      </c>
      <c r="B124" s="12">
        <v>2</v>
      </c>
      <c r="C124" s="12">
        <v>6</v>
      </c>
      <c r="D124" s="9">
        <v>29.457650000000001</v>
      </c>
      <c r="E124" s="9">
        <v>-98.505354999999994</v>
      </c>
    </row>
    <row r="125" spans="1:5" ht="13.8" x14ac:dyDescent="0.3">
      <c r="A125">
        <v>117</v>
      </c>
      <c r="B125" s="12">
        <v>2</v>
      </c>
      <c r="C125" s="12">
        <v>18</v>
      </c>
      <c r="D125" s="9">
        <v>36.171550000000003</v>
      </c>
      <c r="E125" s="9">
        <v>-86.784829000000002</v>
      </c>
    </row>
    <row r="126" spans="1:5" ht="13.8" x14ac:dyDescent="0.3">
      <c r="A126">
        <v>118</v>
      </c>
      <c r="B126" s="12">
        <v>2</v>
      </c>
      <c r="C126" s="12">
        <v>2</v>
      </c>
      <c r="D126" s="9">
        <v>38.03745</v>
      </c>
      <c r="E126" s="9">
        <v>-78.485744999999994</v>
      </c>
    </row>
    <row r="127" spans="1:5" ht="13.8" x14ac:dyDescent="0.3">
      <c r="A127">
        <v>119</v>
      </c>
      <c r="B127" s="12">
        <v>2</v>
      </c>
      <c r="C127" s="12">
        <v>2</v>
      </c>
      <c r="D127" s="9">
        <v>37.232748000000001</v>
      </c>
      <c r="E127" s="9">
        <v>-80.428414000000004</v>
      </c>
    </row>
    <row r="128" spans="1:5" ht="13.8" x14ac:dyDescent="0.3">
      <c r="A128">
        <v>120</v>
      </c>
      <c r="B128" s="12">
        <v>2</v>
      </c>
      <c r="C128" s="12">
        <v>2</v>
      </c>
      <c r="D128" s="9">
        <v>36.1021</v>
      </c>
      <c r="E128" s="9">
        <v>-80.262910000000005</v>
      </c>
    </row>
    <row r="129" spans="1:5" ht="13.8" x14ac:dyDescent="0.3">
      <c r="A129">
        <v>121</v>
      </c>
      <c r="B129" s="12">
        <v>8</v>
      </c>
      <c r="C129" s="12">
        <v>30</v>
      </c>
      <c r="D129" s="9">
        <v>47.6218</v>
      </c>
      <c r="E129" s="9">
        <v>-122.350326</v>
      </c>
    </row>
    <row r="130" spans="1:5" ht="13.8" x14ac:dyDescent="0.3">
      <c r="A130">
        <v>122</v>
      </c>
      <c r="B130" s="12">
        <v>8</v>
      </c>
      <c r="C130" s="12">
        <v>14</v>
      </c>
      <c r="D130" s="9">
        <v>46.733252999999998</v>
      </c>
      <c r="E130" s="9">
        <v>-117.161959</v>
      </c>
    </row>
    <row r="131" spans="1:5" ht="13.8" x14ac:dyDescent="0.3">
      <c r="A131">
        <v>123</v>
      </c>
      <c r="B131" s="12">
        <v>2</v>
      </c>
      <c r="C131" s="12">
        <v>2</v>
      </c>
      <c r="D131" s="9">
        <v>39.635649000000001</v>
      </c>
      <c r="E131" s="9">
        <v>-79.949771999999996</v>
      </c>
    </row>
    <row r="132" spans="1:5" ht="13.8" x14ac:dyDescent="0.3">
      <c r="A132">
        <v>124</v>
      </c>
      <c r="B132" s="12">
        <v>2</v>
      </c>
      <c r="C132" s="12">
        <v>18</v>
      </c>
      <c r="D132" s="9">
        <v>36.973703</v>
      </c>
      <c r="E132" s="9">
        <v>-86.441242000000003</v>
      </c>
    </row>
    <row r="133" spans="1:5" ht="13.8" x14ac:dyDescent="0.3">
      <c r="A133">
        <v>125</v>
      </c>
      <c r="B133" s="12">
        <v>2</v>
      </c>
      <c r="C133" s="12">
        <v>2</v>
      </c>
      <c r="D133" s="9">
        <v>42.274700000000003</v>
      </c>
      <c r="E133" s="9">
        <v>-85.588286999999994</v>
      </c>
    </row>
    <row r="134" spans="1:5" ht="13.8" x14ac:dyDescent="0.3">
      <c r="A134">
        <v>126</v>
      </c>
      <c r="B134" s="12">
        <v>2</v>
      </c>
      <c r="C134" s="12">
        <v>2</v>
      </c>
      <c r="D134" s="9">
        <v>43.079799999999999</v>
      </c>
      <c r="E134" s="9">
        <v>-89.387518999999998</v>
      </c>
    </row>
    <row r="135" spans="1:5" ht="13.8" x14ac:dyDescent="0.3">
      <c r="A135">
        <v>127</v>
      </c>
      <c r="B135" s="12">
        <v>1</v>
      </c>
      <c r="C135" s="12">
        <v>1</v>
      </c>
      <c r="D135" s="9">
        <v>41.310879999999997</v>
      </c>
      <c r="E135" s="9">
        <v>-105.583037</v>
      </c>
    </row>
  </sheetData>
  <sortState ref="B9:E135">
    <sortCondition ref="B9:B135"/>
  </sortState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>
      <selection activeCell="O11" sqref="O11"/>
    </sheetView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212</v>
      </c>
    </row>
    <row r="3" spans="2:55" x14ac:dyDescent="0.25">
      <c r="AZ3">
        <v>1</v>
      </c>
      <c r="BA3">
        <v>0</v>
      </c>
      <c r="BB3">
        <v>1</v>
      </c>
      <c r="BC3">
        <v>2</v>
      </c>
    </row>
    <row r="4" spans="2:55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  <c r="AZ4">
        <v>1</v>
      </c>
      <c r="BA4">
        <v>0.24188685897965989</v>
      </c>
      <c r="BB4">
        <v>2</v>
      </c>
      <c r="BC4">
        <v>5</v>
      </c>
    </row>
    <row r="5" spans="2:55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  <c r="BB5">
        <v>3</v>
      </c>
      <c r="BC5">
        <v>6</v>
      </c>
    </row>
    <row r="6" spans="2:55" ht="13.8" x14ac:dyDescent="0.3">
      <c r="L6" s="9">
        <v>1</v>
      </c>
      <c r="M6" s="9">
        <v>0</v>
      </c>
      <c r="N6" s="9">
        <v>1</v>
      </c>
      <c r="AZ6">
        <v>1</v>
      </c>
      <c r="BA6">
        <v>0.24188685897965989</v>
      </c>
      <c r="BB6">
        <v>4</v>
      </c>
      <c r="BC6">
        <v>17</v>
      </c>
    </row>
    <row r="7" spans="2:55" x14ac:dyDescent="0.25">
      <c r="AZ7">
        <v>2</v>
      </c>
      <c r="BA7">
        <v>0.24188685897965989</v>
      </c>
      <c r="BB7">
        <v>5</v>
      </c>
      <c r="BC7">
        <v>18</v>
      </c>
    </row>
    <row r="8" spans="2:55" x14ac:dyDescent="0.25">
      <c r="BB8">
        <v>6</v>
      </c>
      <c r="BC8">
        <v>24</v>
      </c>
    </row>
    <row r="9" spans="2:55" x14ac:dyDescent="0.25">
      <c r="AZ9">
        <v>2</v>
      </c>
      <c r="BA9">
        <v>0.24188685897965989</v>
      </c>
      <c r="BB9">
        <v>7</v>
      </c>
      <c r="BC9">
        <v>12</v>
      </c>
    </row>
    <row r="10" spans="2:55" x14ac:dyDescent="0.25">
      <c r="AZ10">
        <v>2</v>
      </c>
      <c r="BA10">
        <v>0</v>
      </c>
      <c r="BB10">
        <v>8</v>
      </c>
      <c r="BC10">
        <v>16</v>
      </c>
    </row>
    <row r="11" spans="2:55" x14ac:dyDescent="0.25">
      <c r="BB11">
        <v>9</v>
      </c>
      <c r="BC11">
        <v>20</v>
      </c>
    </row>
    <row r="12" spans="2:55" x14ac:dyDescent="0.25">
      <c r="AZ12">
        <v>3</v>
      </c>
      <c r="BA12">
        <v>0</v>
      </c>
      <c r="BB12">
        <v>10</v>
      </c>
      <c r="BC12">
        <v>15</v>
      </c>
    </row>
    <row r="13" spans="2:55" x14ac:dyDescent="0.25">
      <c r="AZ13">
        <v>3</v>
      </c>
      <c r="BA13">
        <v>0.24555509264736597</v>
      </c>
      <c r="BB13">
        <v>11</v>
      </c>
      <c r="BC13">
        <v>8</v>
      </c>
    </row>
    <row r="14" spans="2:55" x14ac:dyDescent="0.25">
      <c r="BB14">
        <v>12</v>
      </c>
      <c r="BC14">
        <v>11</v>
      </c>
    </row>
    <row r="15" spans="2:55" x14ac:dyDescent="0.25">
      <c r="AZ15">
        <v>3</v>
      </c>
      <c r="BA15">
        <v>0.24555509264736597</v>
      </c>
      <c r="BB15">
        <v>13</v>
      </c>
      <c r="BC15">
        <v>19</v>
      </c>
    </row>
    <row r="16" spans="2:55" x14ac:dyDescent="0.25">
      <c r="AZ16">
        <v>4</v>
      </c>
      <c r="BA16">
        <v>0.24555509264736597</v>
      </c>
      <c r="BB16">
        <v>14</v>
      </c>
      <c r="BC16">
        <v>1</v>
      </c>
    </row>
    <row r="17" spans="52:55" x14ac:dyDescent="0.25">
      <c r="BB17">
        <v>15</v>
      </c>
      <c r="BC17">
        <v>9</v>
      </c>
    </row>
    <row r="18" spans="52:55" x14ac:dyDescent="0.25">
      <c r="AZ18">
        <v>4</v>
      </c>
      <c r="BA18">
        <v>0.24555509264736597</v>
      </c>
      <c r="BB18">
        <v>16</v>
      </c>
      <c r="BC18">
        <v>7</v>
      </c>
    </row>
    <row r="19" spans="52:55" x14ac:dyDescent="0.25">
      <c r="AZ19">
        <v>4</v>
      </c>
      <c r="BA19">
        <v>0</v>
      </c>
      <c r="BB19">
        <v>17</v>
      </c>
      <c r="BC19">
        <v>14</v>
      </c>
    </row>
    <row r="20" spans="52:55" x14ac:dyDescent="0.25">
      <c r="BB20">
        <v>18</v>
      </c>
      <c r="BC20">
        <v>30</v>
      </c>
    </row>
    <row r="21" spans="52:55" x14ac:dyDescent="0.25">
      <c r="AZ21">
        <v>21</v>
      </c>
      <c r="BA21">
        <v>0</v>
      </c>
      <c r="BB21">
        <v>19</v>
      </c>
      <c r="BC21">
        <v>25</v>
      </c>
    </row>
    <row r="22" spans="52:55" x14ac:dyDescent="0.25">
      <c r="AZ22">
        <v>21</v>
      </c>
      <c r="BA22">
        <v>0.24657864820616354</v>
      </c>
      <c r="BB22">
        <v>20</v>
      </c>
      <c r="BC22">
        <v>26</v>
      </c>
    </row>
    <row r="23" spans="52:55" x14ac:dyDescent="0.25">
      <c r="BB23">
        <v>21</v>
      </c>
      <c r="BC23">
        <v>3</v>
      </c>
    </row>
    <row r="24" spans="52:55" x14ac:dyDescent="0.25">
      <c r="AZ24">
        <v>21</v>
      </c>
      <c r="BA24">
        <v>0.24657864820616354</v>
      </c>
      <c r="BB24">
        <v>22</v>
      </c>
      <c r="BC24">
        <v>4</v>
      </c>
    </row>
    <row r="25" spans="52:55" x14ac:dyDescent="0.25">
      <c r="AZ25">
        <v>22</v>
      </c>
      <c r="BA25">
        <v>0.24657864820616354</v>
      </c>
      <c r="BB25">
        <v>23</v>
      </c>
      <c r="BC25">
        <v>23</v>
      </c>
    </row>
    <row r="26" spans="52:55" x14ac:dyDescent="0.25">
      <c r="BB26">
        <v>24</v>
      </c>
      <c r="BC26">
        <v>27</v>
      </c>
    </row>
    <row r="27" spans="52:55" x14ac:dyDescent="0.25">
      <c r="AZ27">
        <v>22</v>
      </c>
      <c r="BA27">
        <v>0.24657864820616354</v>
      </c>
      <c r="BB27">
        <v>25</v>
      </c>
      <c r="BC27">
        <v>28</v>
      </c>
    </row>
    <row r="28" spans="52:55" x14ac:dyDescent="0.25">
      <c r="AZ28">
        <v>22</v>
      </c>
      <c r="BA28">
        <v>0</v>
      </c>
      <c r="BB28">
        <v>26</v>
      </c>
      <c r="BC28">
        <v>10</v>
      </c>
    </row>
    <row r="29" spans="52:55" x14ac:dyDescent="0.25">
      <c r="BB29">
        <v>27</v>
      </c>
      <c r="BC29">
        <v>29</v>
      </c>
    </row>
    <row r="30" spans="52:55" x14ac:dyDescent="0.25">
      <c r="AZ30">
        <v>1.5</v>
      </c>
      <c r="BA30">
        <v>0.24188685897965989</v>
      </c>
      <c r="BB30">
        <v>28</v>
      </c>
      <c r="BC30">
        <v>21</v>
      </c>
    </row>
    <row r="31" spans="52:55" x14ac:dyDescent="0.25">
      <c r="AZ31">
        <v>1.5</v>
      </c>
      <c r="BA31">
        <v>0.24796461387936605</v>
      </c>
      <c r="BB31">
        <v>29</v>
      </c>
      <c r="BC31">
        <v>22</v>
      </c>
    </row>
    <row r="32" spans="52:55" x14ac:dyDescent="0.25">
      <c r="BB32">
        <v>30</v>
      </c>
      <c r="BC32">
        <v>13</v>
      </c>
    </row>
    <row r="33" spans="52:53" x14ac:dyDescent="0.25">
      <c r="AZ33">
        <v>1.5</v>
      </c>
      <c r="BA33">
        <v>0.24796461387936605</v>
      </c>
    </row>
    <row r="34" spans="52:53" x14ac:dyDescent="0.25">
      <c r="AZ34">
        <v>3.5</v>
      </c>
      <c r="BA34">
        <v>0.24796461387936605</v>
      </c>
    </row>
    <row r="36" spans="52:53" x14ac:dyDescent="0.25">
      <c r="AZ36">
        <v>3.5</v>
      </c>
      <c r="BA36">
        <v>0.24796461387936605</v>
      </c>
    </row>
    <row r="37" spans="52:53" x14ac:dyDescent="0.25">
      <c r="AZ37">
        <v>3.5</v>
      </c>
      <c r="BA37">
        <v>0.24555509264736597</v>
      </c>
    </row>
    <row r="39" spans="52:53" x14ac:dyDescent="0.25">
      <c r="AZ39">
        <v>2.5</v>
      </c>
      <c r="BA39">
        <v>0.24796461387936605</v>
      </c>
    </row>
    <row r="40" spans="52:53" x14ac:dyDescent="0.25">
      <c r="AZ40">
        <v>2.5</v>
      </c>
      <c r="BA40">
        <v>0.25121325600957922</v>
      </c>
    </row>
    <row r="42" spans="52:53" x14ac:dyDescent="0.25">
      <c r="AZ42">
        <v>2.5</v>
      </c>
      <c r="BA42">
        <v>0.25121325600957922</v>
      </c>
    </row>
    <row r="43" spans="52:53" x14ac:dyDescent="0.25">
      <c r="AZ43">
        <v>5</v>
      </c>
      <c r="BA43">
        <v>0.25121325600957922</v>
      </c>
    </row>
    <row r="45" spans="52:53" x14ac:dyDescent="0.25">
      <c r="AZ45">
        <v>5</v>
      </c>
      <c r="BA45">
        <v>0.25121325600957922</v>
      </c>
    </row>
    <row r="46" spans="52:53" x14ac:dyDescent="0.25">
      <c r="AZ46">
        <v>5</v>
      </c>
      <c r="BA46">
        <v>0</v>
      </c>
    </row>
    <row r="48" spans="52:53" x14ac:dyDescent="0.25">
      <c r="AZ48">
        <v>3.75</v>
      </c>
      <c r="BA48">
        <v>0.25121325600957922</v>
      </c>
    </row>
    <row r="49" spans="2:53" ht="15.6" x14ac:dyDescent="0.3">
      <c r="B49" s="21" t="s">
        <v>140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3"/>
      <c r="AZ49">
        <v>3.75</v>
      </c>
      <c r="BA49">
        <v>0.26086562663677837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4</v>
      </c>
      <c r="E51" s="9">
        <v>5</v>
      </c>
      <c r="F51" s="9">
        <v>6</v>
      </c>
      <c r="G51" s="9">
        <v>11</v>
      </c>
      <c r="H51" s="9">
        <v>12</v>
      </c>
      <c r="I51" s="9">
        <v>15</v>
      </c>
      <c r="J51" s="9">
        <v>16</v>
      </c>
      <c r="K51" s="9">
        <v>17</v>
      </c>
      <c r="L51" s="9">
        <v>28</v>
      </c>
      <c r="M51" s="9">
        <v>30</v>
      </c>
      <c r="N51" s="9">
        <v>36</v>
      </c>
      <c r="O51" s="9">
        <v>38</v>
      </c>
      <c r="P51" s="9">
        <v>43</v>
      </c>
      <c r="Q51" s="9">
        <v>47</v>
      </c>
      <c r="R51" s="9">
        <v>48</v>
      </c>
      <c r="S51" s="9">
        <v>60</v>
      </c>
      <c r="T51" s="9">
        <v>61</v>
      </c>
      <c r="U51" s="9">
        <v>66</v>
      </c>
      <c r="V51" s="9">
        <v>67</v>
      </c>
      <c r="W51" s="9">
        <v>68</v>
      </c>
      <c r="X51" s="9">
        <v>69</v>
      </c>
      <c r="Y51" s="9">
        <v>79</v>
      </c>
      <c r="Z51" s="9">
        <v>81</v>
      </c>
      <c r="AA51" s="9">
        <v>82</v>
      </c>
      <c r="AB51" s="9">
        <v>88</v>
      </c>
      <c r="AC51" s="9">
        <v>110</v>
      </c>
      <c r="AD51" s="9">
        <v>111</v>
      </c>
      <c r="AE51" s="9">
        <v>121</v>
      </c>
      <c r="AZ51">
        <v>3.75</v>
      </c>
      <c r="BA51">
        <v>0.26086562663677837</v>
      </c>
    </row>
    <row r="52" spans="2:53" ht="13.8" x14ac:dyDescent="0.3">
      <c r="B52" s="9">
        <v>22</v>
      </c>
      <c r="C52" s="9">
        <v>3</v>
      </c>
      <c r="F52" s="9">
        <v>77</v>
      </c>
      <c r="G52" s="9">
        <v>37</v>
      </c>
      <c r="I52" s="9">
        <v>96</v>
      </c>
      <c r="J52" s="9">
        <v>113</v>
      </c>
      <c r="K52" s="9">
        <v>32</v>
      </c>
      <c r="L52" s="9">
        <v>29</v>
      </c>
      <c r="M52" s="9">
        <v>31</v>
      </c>
      <c r="O52" s="9">
        <v>122</v>
      </c>
      <c r="P52" s="9">
        <v>44</v>
      </c>
      <c r="Q52" s="9">
        <v>49</v>
      </c>
      <c r="R52" s="9">
        <v>51</v>
      </c>
      <c r="S52" s="9">
        <v>99</v>
      </c>
      <c r="X52" s="9">
        <v>115</v>
      </c>
      <c r="AC52" s="9">
        <v>112</v>
      </c>
      <c r="AZ52">
        <v>6</v>
      </c>
      <c r="BA52">
        <v>0.26086562663677837</v>
      </c>
    </row>
    <row r="53" spans="2:53" ht="13.8" x14ac:dyDescent="0.3">
      <c r="B53" s="9">
        <v>23</v>
      </c>
      <c r="C53" s="9">
        <v>7</v>
      </c>
      <c r="F53" s="9">
        <v>78</v>
      </c>
      <c r="G53" s="9">
        <v>71</v>
      </c>
      <c r="J53" s="9">
        <v>114</v>
      </c>
      <c r="K53" s="9">
        <v>89</v>
      </c>
      <c r="L53" s="9">
        <v>56</v>
      </c>
      <c r="M53" s="9">
        <v>93</v>
      </c>
      <c r="P53" s="9">
        <v>63</v>
      </c>
      <c r="R53" s="9">
        <v>91</v>
      </c>
      <c r="S53" s="9">
        <v>117</v>
      </c>
    </row>
    <row r="54" spans="2:53" ht="13.8" x14ac:dyDescent="0.3">
      <c r="B54" s="9">
        <v>127</v>
      </c>
      <c r="C54" s="9">
        <v>8</v>
      </c>
      <c r="F54" s="9">
        <v>107</v>
      </c>
      <c r="G54" s="9">
        <v>86</v>
      </c>
      <c r="K54" s="9">
        <v>95</v>
      </c>
      <c r="M54" s="9">
        <v>109</v>
      </c>
      <c r="R54" s="9">
        <v>94</v>
      </c>
      <c r="S54" s="9">
        <v>124</v>
      </c>
      <c r="AZ54">
        <v>6</v>
      </c>
      <c r="BA54">
        <v>0.26086562663677837</v>
      </c>
    </row>
    <row r="55" spans="2:53" ht="13.8" x14ac:dyDescent="0.3">
      <c r="C55" s="9">
        <v>9</v>
      </c>
      <c r="G55" s="9">
        <v>90</v>
      </c>
      <c r="R55" s="9">
        <v>106</v>
      </c>
      <c r="AZ55">
        <v>6</v>
      </c>
      <c r="BA55">
        <v>0</v>
      </c>
    </row>
    <row r="56" spans="2:53" ht="13.8" x14ac:dyDescent="0.3">
      <c r="C56" s="9">
        <v>10</v>
      </c>
      <c r="G56" s="9">
        <v>97</v>
      </c>
    </row>
    <row r="57" spans="2:53" ht="13.8" x14ac:dyDescent="0.3">
      <c r="C57" s="9">
        <v>13</v>
      </c>
      <c r="G57" s="9">
        <v>100</v>
      </c>
      <c r="AZ57">
        <v>4.875</v>
      </c>
      <c r="BA57">
        <v>0.26086562663677837</v>
      </c>
    </row>
    <row r="58" spans="2:53" ht="13.8" x14ac:dyDescent="0.3">
      <c r="C58" s="9">
        <v>14</v>
      </c>
      <c r="G58" s="9">
        <v>101</v>
      </c>
      <c r="AZ58">
        <v>4.875</v>
      </c>
      <c r="BA58">
        <v>0.26344838498687539</v>
      </c>
    </row>
    <row r="59" spans="2:53" ht="13.8" x14ac:dyDescent="0.3">
      <c r="C59" s="9">
        <v>18</v>
      </c>
      <c r="G59" s="9">
        <v>102</v>
      </c>
    </row>
    <row r="60" spans="2:53" ht="13.8" x14ac:dyDescent="0.3">
      <c r="C60" s="9">
        <v>19</v>
      </c>
      <c r="G60" s="9">
        <v>103</v>
      </c>
      <c r="AZ60">
        <v>4.875</v>
      </c>
      <c r="BA60">
        <v>0.26344838498687539</v>
      </c>
    </row>
    <row r="61" spans="2:53" ht="13.8" x14ac:dyDescent="0.3">
      <c r="C61" s="9">
        <v>20</v>
      </c>
      <c r="G61" s="9">
        <v>116</v>
      </c>
      <c r="AZ61">
        <v>7</v>
      </c>
      <c r="BA61">
        <v>0.26344838498687539</v>
      </c>
    </row>
    <row r="62" spans="2:53" ht="13.8" x14ac:dyDescent="0.3">
      <c r="C62" s="9">
        <v>21</v>
      </c>
    </row>
    <row r="63" spans="2:53" ht="13.8" x14ac:dyDescent="0.3">
      <c r="C63" s="9">
        <v>24</v>
      </c>
      <c r="AZ63">
        <v>7</v>
      </c>
      <c r="BA63">
        <v>0.26344838498687539</v>
      </c>
    </row>
    <row r="64" spans="2:53" ht="13.8" x14ac:dyDescent="0.3">
      <c r="C64" s="9">
        <v>25</v>
      </c>
      <c r="AZ64">
        <v>7</v>
      </c>
      <c r="BA64">
        <v>0</v>
      </c>
    </row>
    <row r="65" spans="3:53" ht="13.8" x14ac:dyDescent="0.3">
      <c r="C65" s="9">
        <v>26</v>
      </c>
    </row>
    <row r="66" spans="3:53" ht="13.8" x14ac:dyDescent="0.3">
      <c r="C66" s="9">
        <v>27</v>
      </c>
      <c r="AZ66">
        <v>24</v>
      </c>
      <c r="BA66">
        <v>0</v>
      </c>
    </row>
    <row r="67" spans="3:53" ht="13.8" x14ac:dyDescent="0.3">
      <c r="C67" s="9">
        <v>33</v>
      </c>
      <c r="AZ67">
        <v>24</v>
      </c>
      <c r="BA67">
        <v>0.27122827369593833</v>
      </c>
    </row>
    <row r="68" spans="3:53" ht="13.8" x14ac:dyDescent="0.3">
      <c r="C68" s="9">
        <v>34</v>
      </c>
    </row>
    <row r="69" spans="3:53" ht="13.8" x14ac:dyDescent="0.3">
      <c r="C69" s="9">
        <v>35</v>
      </c>
      <c r="AZ69">
        <v>24</v>
      </c>
      <c r="BA69">
        <v>0.27122827369593833</v>
      </c>
    </row>
    <row r="70" spans="3:53" ht="13.8" x14ac:dyDescent="0.3">
      <c r="C70" s="9">
        <v>39</v>
      </c>
      <c r="AZ70">
        <v>25</v>
      </c>
      <c r="BA70">
        <v>0.27122827369593833</v>
      </c>
    </row>
    <row r="71" spans="3:53" ht="13.8" x14ac:dyDescent="0.3">
      <c r="C71" s="9">
        <v>40</v>
      </c>
    </row>
    <row r="72" spans="3:53" ht="13.8" x14ac:dyDescent="0.3">
      <c r="C72" s="9">
        <v>41</v>
      </c>
      <c r="AZ72">
        <v>25</v>
      </c>
      <c r="BA72">
        <v>0.27122827369593833</v>
      </c>
    </row>
    <row r="73" spans="3:53" ht="13.8" x14ac:dyDescent="0.3">
      <c r="C73" s="9">
        <v>42</v>
      </c>
      <c r="AZ73">
        <v>25</v>
      </c>
      <c r="BA73">
        <v>0</v>
      </c>
    </row>
    <row r="74" spans="3:53" ht="13.8" x14ac:dyDescent="0.3">
      <c r="C74" s="9">
        <v>45</v>
      </c>
    </row>
    <row r="75" spans="3:53" ht="13.8" x14ac:dyDescent="0.3">
      <c r="C75" s="9">
        <v>46</v>
      </c>
      <c r="AZ75">
        <v>21.5</v>
      </c>
      <c r="BA75">
        <v>0.24657864820616354</v>
      </c>
    </row>
    <row r="76" spans="3:53" ht="13.8" x14ac:dyDescent="0.3">
      <c r="C76" s="9">
        <v>50</v>
      </c>
      <c r="AZ76">
        <v>21.5</v>
      </c>
      <c r="BA76">
        <v>0.28357748196102084</v>
      </c>
    </row>
    <row r="77" spans="3:53" ht="13.8" x14ac:dyDescent="0.3">
      <c r="C77" s="9">
        <v>52</v>
      </c>
    </row>
    <row r="78" spans="3:53" ht="13.8" x14ac:dyDescent="0.3">
      <c r="C78" s="9">
        <v>53</v>
      </c>
      <c r="AZ78">
        <v>21.5</v>
      </c>
      <c r="BA78">
        <v>0.28357748196102084</v>
      </c>
    </row>
    <row r="79" spans="3:53" ht="13.8" x14ac:dyDescent="0.3">
      <c r="C79" s="9">
        <v>54</v>
      </c>
      <c r="AZ79">
        <v>23</v>
      </c>
      <c r="BA79">
        <v>0.28357748196102084</v>
      </c>
    </row>
    <row r="80" spans="3:53" ht="13.8" x14ac:dyDescent="0.3">
      <c r="C80" s="9">
        <v>55</v>
      </c>
    </row>
    <row r="81" spans="3:53" ht="13.8" x14ac:dyDescent="0.3">
      <c r="C81" s="9">
        <v>57</v>
      </c>
      <c r="AZ81">
        <v>23</v>
      </c>
      <c r="BA81">
        <v>0.28357748196102084</v>
      </c>
    </row>
    <row r="82" spans="3:53" ht="13.8" x14ac:dyDescent="0.3">
      <c r="C82" s="9">
        <v>58</v>
      </c>
      <c r="AZ82">
        <v>23</v>
      </c>
      <c r="BA82">
        <v>0</v>
      </c>
    </row>
    <row r="83" spans="3:53" ht="13.8" x14ac:dyDescent="0.3">
      <c r="C83" s="9">
        <v>59</v>
      </c>
    </row>
    <row r="84" spans="3:53" ht="13.8" x14ac:dyDescent="0.3">
      <c r="C84" s="9">
        <v>62</v>
      </c>
      <c r="AZ84">
        <v>5.9375</v>
      </c>
      <c r="BA84">
        <v>0.26344838498687539</v>
      </c>
    </row>
    <row r="85" spans="3:53" ht="13.8" x14ac:dyDescent="0.3">
      <c r="C85" s="9">
        <v>64</v>
      </c>
      <c r="AZ85">
        <v>5.9375</v>
      </c>
      <c r="BA85">
        <v>0.28626295175204786</v>
      </c>
    </row>
    <row r="86" spans="3:53" ht="13.8" x14ac:dyDescent="0.3">
      <c r="C86" s="9">
        <v>65</v>
      </c>
    </row>
    <row r="87" spans="3:53" ht="13.8" x14ac:dyDescent="0.3">
      <c r="C87" s="9">
        <v>70</v>
      </c>
      <c r="AZ87">
        <v>5.9375</v>
      </c>
      <c r="BA87">
        <v>0.28626295175204786</v>
      </c>
    </row>
    <row r="88" spans="3:53" ht="13.8" x14ac:dyDescent="0.3">
      <c r="C88" s="9">
        <v>72</v>
      </c>
      <c r="AZ88">
        <v>8</v>
      </c>
      <c r="BA88">
        <v>0.28626295175204786</v>
      </c>
    </row>
    <row r="89" spans="3:53" ht="13.8" x14ac:dyDescent="0.3">
      <c r="C89" s="9">
        <v>73</v>
      </c>
    </row>
    <row r="90" spans="3:53" ht="13.8" x14ac:dyDescent="0.3">
      <c r="C90" s="9">
        <v>74</v>
      </c>
      <c r="AZ90">
        <v>8</v>
      </c>
      <c r="BA90">
        <v>0.28626295175204786</v>
      </c>
    </row>
    <row r="91" spans="3:53" ht="13.8" x14ac:dyDescent="0.3">
      <c r="C91" s="9">
        <v>75</v>
      </c>
      <c r="AZ91">
        <v>8</v>
      </c>
      <c r="BA91">
        <v>0</v>
      </c>
    </row>
    <row r="92" spans="3:53" ht="13.8" x14ac:dyDescent="0.3">
      <c r="C92" s="9">
        <v>76</v>
      </c>
    </row>
    <row r="93" spans="3:53" ht="13.8" x14ac:dyDescent="0.3">
      <c r="C93" s="9">
        <v>80</v>
      </c>
      <c r="AZ93">
        <v>19</v>
      </c>
      <c r="BA93">
        <v>0</v>
      </c>
    </row>
    <row r="94" spans="3:53" ht="13.8" x14ac:dyDescent="0.3">
      <c r="C94" s="9">
        <v>83</v>
      </c>
      <c r="AZ94">
        <v>19</v>
      </c>
      <c r="BA94">
        <v>0.29577675356114258</v>
      </c>
    </row>
    <row r="95" spans="3:53" ht="13.8" x14ac:dyDescent="0.3">
      <c r="C95" s="9">
        <v>84</v>
      </c>
    </row>
    <row r="96" spans="3:53" ht="13.8" x14ac:dyDescent="0.3">
      <c r="C96" s="9">
        <v>85</v>
      </c>
      <c r="AZ96">
        <v>19</v>
      </c>
      <c r="BA96">
        <v>0.29577675356114258</v>
      </c>
    </row>
    <row r="97" spans="3:53" ht="13.8" x14ac:dyDescent="0.3">
      <c r="C97" s="9">
        <v>87</v>
      </c>
      <c r="AZ97">
        <v>20</v>
      </c>
      <c r="BA97">
        <v>0.29577675356114258</v>
      </c>
    </row>
    <row r="98" spans="3:53" ht="13.8" x14ac:dyDescent="0.3">
      <c r="C98" s="9">
        <v>92</v>
      </c>
    </row>
    <row r="99" spans="3:53" ht="13.8" x14ac:dyDescent="0.3">
      <c r="C99" s="9">
        <v>98</v>
      </c>
      <c r="AZ99">
        <v>20</v>
      </c>
      <c r="BA99">
        <v>0.29577675356114258</v>
      </c>
    </row>
    <row r="100" spans="3:53" ht="13.8" x14ac:dyDescent="0.3">
      <c r="C100" s="9">
        <v>104</v>
      </c>
      <c r="AZ100">
        <v>20</v>
      </c>
      <c r="BA100">
        <v>0</v>
      </c>
    </row>
    <row r="101" spans="3:53" ht="13.8" x14ac:dyDescent="0.3">
      <c r="C101" s="9">
        <v>105</v>
      </c>
    </row>
    <row r="102" spans="3:53" ht="13.8" x14ac:dyDescent="0.3">
      <c r="C102" s="9">
        <v>108</v>
      </c>
      <c r="AZ102">
        <v>6.96875</v>
      </c>
      <c r="BA102">
        <v>0.28626295175204786</v>
      </c>
    </row>
    <row r="103" spans="3:53" ht="13.8" x14ac:dyDescent="0.3">
      <c r="C103" s="9">
        <v>118</v>
      </c>
      <c r="AZ103">
        <v>6.96875</v>
      </c>
      <c r="BA103">
        <v>0.31749169711945813</v>
      </c>
    </row>
    <row r="104" spans="3:53" ht="13.8" x14ac:dyDescent="0.3">
      <c r="C104" s="9">
        <v>119</v>
      </c>
    </row>
    <row r="105" spans="3:53" ht="13.8" x14ac:dyDescent="0.3">
      <c r="C105" s="9">
        <v>120</v>
      </c>
      <c r="AZ105">
        <v>6.96875</v>
      </c>
      <c r="BA105">
        <v>0.31749169711945813</v>
      </c>
    </row>
    <row r="106" spans="3:53" ht="13.8" x14ac:dyDescent="0.3">
      <c r="C106" s="9">
        <v>123</v>
      </c>
      <c r="AZ106">
        <v>9</v>
      </c>
      <c r="BA106">
        <v>0.31749169711945813</v>
      </c>
    </row>
    <row r="107" spans="3:53" ht="13.8" x14ac:dyDescent="0.3">
      <c r="C107" s="9">
        <v>125</v>
      </c>
    </row>
    <row r="108" spans="3:53" ht="13.8" x14ac:dyDescent="0.3">
      <c r="C108" s="9">
        <v>126</v>
      </c>
      <c r="AZ108">
        <v>9</v>
      </c>
      <c r="BA108">
        <v>0.31749169711945813</v>
      </c>
    </row>
    <row r="109" spans="3:53" x14ac:dyDescent="0.25">
      <c r="AZ109">
        <v>9</v>
      </c>
      <c r="BA109">
        <v>0</v>
      </c>
    </row>
    <row r="111" spans="3:53" x14ac:dyDescent="0.25">
      <c r="AZ111">
        <v>7.984375</v>
      </c>
      <c r="BA111">
        <v>0.31749169711945813</v>
      </c>
    </row>
    <row r="112" spans="3:53" x14ac:dyDescent="0.25">
      <c r="AZ112">
        <v>7.984375</v>
      </c>
      <c r="BA112">
        <v>0.3221410796426033</v>
      </c>
    </row>
    <row r="114" spans="52:53" x14ac:dyDescent="0.25">
      <c r="AZ114">
        <v>7.984375</v>
      </c>
      <c r="BA114">
        <v>0.3221410796426033</v>
      </c>
    </row>
    <row r="115" spans="52:53" x14ac:dyDescent="0.25">
      <c r="AZ115">
        <v>10</v>
      </c>
      <c r="BA115">
        <v>0.3221410796426033</v>
      </c>
    </row>
    <row r="117" spans="52:53" x14ac:dyDescent="0.25">
      <c r="AZ117">
        <v>10</v>
      </c>
      <c r="BA117">
        <v>0.3221410796426033</v>
      </c>
    </row>
    <row r="118" spans="52:53" x14ac:dyDescent="0.25">
      <c r="AZ118">
        <v>10</v>
      </c>
      <c r="BA118">
        <v>0</v>
      </c>
    </row>
    <row r="120" spans="52:53" x14ac:dyDescent="0.25">
      <c r="AZ120">
        <v>26</v>
      </c>
      <c r="BA120">
        <v>0</v>
      </c>
    </row>
    <row r="121" spans="52:53" x14ac:dyDescent="0.25">
      <c r="AZ121">
        <v>26</v>
      </c>
      <c r="BA121">
        <v>0.32468539829350251</v>
      </c>
    </row>
    <row r="123" spans="52:53" x14ac:dyDescent="0.25">
      <c r="AZ123">
        <v>26</v>
      </c>
      <c r="BA123">
        <v>0.32468539829350251</v>
      </c>
    </row>
    <row r="124" spans="52:53" x14ac:dyDescent="0.25">
      <c r="AZ124">
        <v>27</v>
      </c>
      <c r="BA124">
        <v>0.32468539829350251</v>
      </c>
    </row>
    <row r="126" spans="52:53" x14ac:dyDescent="0.25">
      <c r="AZ126">
        <v>27</v>
      </c>
      <c r="BA126">
        <v>0.32468539829350251</v>
      </c>
    </row>
    <row r="127" spans="52:53" x14ac:dyDescent="0.25">
      <c r="AZ127">
        <v>27</v>
      </c>
      <c r="BA127">
        <v>0</v>
      </c>
    </row>
    <row r="129" spans="52:53" x14ac:dyDescent="0.25">
      <c r="AZ129">
        <v>8.9921875</v>
      </c>
      <c r="BA129">
        <v>0.3221410796426033</v>
      </c>
    </row>
    <row r="130" spans="52:53" x14ac:dyDescent="0.25">
      <c r="AZ130">
        <v>8.9921875</v>
      </c>
      <c r="BA130">
        <v>0.3491437803335451</v>
      </c>
    </row>
    <row r="132" spans="52:53" x14ac:dyDescent="0.25">
      <c r="AZ132">
        <v>8.9921875</v>
      </c>
      <c r="BA132">
        <v>0.3491437803335451</v>
      </c>
    </row>
    <row r="133" spans="52:53" x14ac:dyDescent="0.25">
      <c r="AZ133">
        <v>11</v>
      </c>
      <c r="BA133">
        <v>0.3491437803335451</v>
      </c>
    </row>
    <row r="135" spans="52:53" x14ac:dyDescent="0.25">
      <c r="AZ135">
        <v>11</v>
      </c>
      <c r="BA135">
        <v>0.3491437803335451</v>
      </c>
    </row>
    <row r="136" spans="52:53" x14ac:dyDescent="0.25">
      <c r="AZ136">
        <v>11</v>
      </c>
      <c r="BA136">
        <v>0</v>
      </c>
    </row>
    <row r="138" spans="52:53" x14ac:dyDescent="0.25">
      <c r="AZ138">
        <v>9.99609375</v>
      </c>
      <c r="BA138">
        <v>0.3491437803335451</v>
      </c>
    </row>
    <row r="139" spans="52:53" x14ac:dyDescent="0.25">
      <c r="AZ139">
        <v>9.99609375</v>
      </c>
      <c r="BA139">
        <v>0.3535014848100082</v>
      </c>
    </row>
    <row r="141" spans="52:53" x14ac:dyDescent="0.25">
      <c r="AZ141">
        <v>9.99609375</v>
      </c>
      <c r="BA141">
        <v>0.3535014848100082</v>
      </c>
    </row>
    <row r="142" spans="52:53" x14ac:dyDescent="0.25">
      <c r="AZ142">
        <v>12</v>
      </c>
      <c r="BA142">
        <v>0.3535014848100082</v>
      </c>
    </row>
    <row r="144" spans="52:53" x14ac:dyDescent="0.25">
      <c r="AZ144">
        <v>12</v>
      </c>
      <c r="BA144">
        <v>0.3535014848100082</v>
      </c>
    </row>
    <row r="145" spans="52:53" x14ac:dyDescent="0.25">
      <c r="AZ145">
        <v>12</v>
      </c>
      <c r="BA145">
        <v>0</v>
      </c>
    </row>
    <row r="147" spans="52:53" x14ac:dyDescent="0.25">
      <c r="AZ147">
        <v>26.5</v>
      </c>
      <c r="BA147">
        <v>0.32468539829350251</v>
      </c>
    </row>
    <row r="148" spans="52:53" x14ac:dyDescent="0.25">
      <c r="AZ148">
        <v>26.5</v>
      </c>
      <c r="BA148">
        <v>0.35644095575777879</v>
      </c>
    </row>
    <row r="150" spans="52:53" x14ac:dyDescent="0.25">
      <c r="AZ150">
        <v>26.5</v>
      </c>
      <c r="BA150">
        <v>0.35644095575777879</v>
      </c>
    </row>
    <row r="151" spans="52:53" x14ac:dyDescent="0.25">
      <c r="AZ151">
        <v>28</v>
      </c>
      <c r="BA151">
        <v>0.35644095575777879</v>
      </c>
    </row>
    <row r="153" spans="52:53" x14ac:dyDescent="0.25">
      <c r="AZ153">
        <v>28</v>
      </c>
      <c r="BA153">
        <v>0.35644095575777879</v>
      </c>
    </row>
    <row r="154" spans="52:53" x14ac:dyDescent="0.25">
      <c r="AZ154">
        <v>28</v>
      </c>
      <c r="BA154">
        <v>0</v>
      </c>
    </row>
    <row r="156" spans="52:53" x14ac:dyDescent="0.25">
      <c r="AZ156">
        <v>22.25</v>
      </c>
      <c r="BA156">
        <v>0.28357748196102084</v>
      </c>
    </row>
    <row r="157" spans="52:53" x14ac:dyDescent="0.25">
      <c r="AZ157">
        <v>22.25</v>
      </c>
      <c r="BA157">
        <v>0.37287956154319973</v>
      </c>
    </row>
    <row r="159" spans="52:53" x14ac:dyDescent="0.25">
      <c r="AZ159">
        <v>22.25</v>
      </c>
      <c r="BA159">
        <v>0.37287956154319973</v>
      </c>
    </row>
    <row r="160" spans="52:53" x14ac:dyDescent="0.25">
      <c r="AZ160">
        <v>24.5</v>
      </c>
      <c r="BA160">
        <v>0.37287956154319973</v>
      </c>
    </row>
    <row r="162" spans="52:53" x14ac:dyDescent="0.25">
      <c r="AZ162">
        <v>24.5</v>
      </c>
      <c r="BA162">
        <v>0.37287956154319973</v>
      </c>
    </row>
    <row r="163" spans="52:53" x14ac:dyDescent="0.25">
      <c r="AZ163">
        <v>24.5</v>
      </c>
      <c r="BA163">
        <v>0.27122827369593833</v>
      </c>
    </row>
    <row r="165" spans="52:53" x14ac:dyDescent="0.25">
      <c r="AZ165">
        <v>17</v>
      </c>
      <c r="BA165">
        <v>0</v>
      </c>
    </row>
    <row r="166" spans="52:53" x14ac:dyDescent="0.25">
      <c r="AZ166">
        <v>17</v>
      </c>
      <c r="BA166">
        <v>0.39534479589092231</v>
      </c>
    </row>
    <row r="168" spans="52:53" x14ac:dyDescent="0.25">
      <c r="AZ168">
        <v>17</v>
      </c>
      <c r="BA168">
        <v>0.39534479589092231</v>
      </c>
    </row>
    <row r="169" spans="52:53" x14ac:dyDescent="0.25">
      <c r="AZ169">
        <v>18</v>
      </c>
      <c r="BA169">
        <v>0.39534479589092231</v>
      </c>
    </row>
    <row r="171" spans="52:53" x14ac:dyDescent="0.25">
      <c r="AZ171">
        <v>18</v>
      </c>
      <c r="BA171">
        <v>0.39534479589092231</v>
      </c>
    </row>
    <row r="172" spans="52:53" x14ac:dyDescent="0.25">
      <c r="AZ172">
        <v>18</v>
      </c>
      <c r="BA172">
        <v>0</v>
      </c>
    </row>
    <row r="174" spans="52:53" x14ac:dyDescent="0.25">
      <c r="AZ174">
        <v>17.5</v>
      </c>
      <c r="BA174">
        <v>0.39534479589092231</v>
      </c>
    </row>
    <row r="175" spans="52:53" x14ac:dyDescent="0.25">
      <c r="AZ175">
        <v>17.5</v>
      </c>
      <c r="BA175">
        <v>0.41315341897569313</v>
      </c>
    </row>
    <row r="177" spans="52:53" x14ac:dyDescent="0.25">
      <c r="AZ177">
        <v>17.5</v>
      </c>
      <c r="BA177">
        <v>0.41315341897569313</v>
      </c>
    </row>
    <row r="178" spans="52:53" x14ac:dyDescent="0.25">
      <c r="AZ178">
        <v>19.5</v>
      </c>
      <c r="BA178">
        <v>0.41315341897569313</v>
      </c>
    </row>
    <row r="180" spans="52:53" x14ac:dyDescent="0.25">
      <c r="AZ180">
        <v>19.5</v>
      </c>
      <c r="BA180">
        <v>0.41315341897569313</v>
      </c>
    </row>
    <row r="181" spans="52:53" x14ac:dyDescent="0.25">
      <c r="AZ181">
        <v>19.5</v>
      </c>
      <c r="BA181">
        <v>0.29577675356114258</v>
      </c>
    </row>
    <row r="183" spans="52:53" x14ac:dyDescent="0.25">
      <c r="AZ183">
        <v>14</v>
      </c>
      <c r="BA183">
        <v>0</v>
      </c>
    </row>
    <row r="184" spans="52:53" x14ac:dyDescent="0.25">
      <c r="AZ184">
        <v>14</v>
      </c>
      <c r="BA184">
        <v>0.43498993324912838</v>
      </c>
    </row>
    <row r="186" spans="52:53" x14ac:dyDescent="0.25">
      <c r="AZ186">
        <v>14</v>
      </c>
      <c r="BA186">
        <v>0.43498993324912838</v>
      </c>
    </row>
    <row r="187" spans="52:53" x14ac:dyDescent="0.25">
      <c r="AZ187">
        <v>15</v>
      </c>
      <c r="BA187">
        <v>0.43498993324912838</v>
      </c>
    </row>
    <row r="189" spans="52:53" x14ac:dyDescent="0.25">
      <c r="AZ189">
        <v>15</v>
      </c>
      <c r="BA189">
        <v>0.43498993324912838</v>
      </c>
    </row>
    <row r="190" spans="52:53" x14ac:dyDescent="0.25">
      <c r="AZ190">
        <v>15</v>
      </c>
      <c r="BA190">
        <v>0</v>
      </c>
    </row>
    <row r="192" spans="52:53" x14ac:dyDescent="0.25">
      <c r="AZ192">
        <v>10.998046875</v>
      </c>
      <c r="BA192">
        <v>0.3535014848100082</v>
      </c>
    </row>
    <row r="193" spans="52:53" x14ac:dyDescent="0.25">
      <c r="AZ193">
        <v>10.998046875</v>
      </c>
      <c r="BA193">
        <v>0.45715186676600417</v>
      </c>
    </row>
    <row r="195" spans="52:53" x14ac:dyDescent="0.25">
      <c r="AZ195">
        <v>10.998046875</v>
      </c>
      <c r="BA195">
        <v>0.45715186676600417</v>
      </c>
    </row>
    <row r="196" spans="52:53" x14ac:dyDescent="0.25">
      <c r="AZ196">
        <v>13</v>
      </c>
      <c r="BA196">
        <v>0.45715186676600417</v>
      </c>
    </row>
    <row r="198" spans="52:53" x14ac:dyDescent="0.25">
      <c r="AZ198">
        <v>13</v>
      </c>
      <c r="BA198">
        <v>0.45715186676600417</v>
      </c>
    </row>
    <row r="199" spans="52:53" x14ac:dyDescent="0.25">
      <c r="AZ199">
        <v>13</v>
      </c>
      <c r="BA199">
        <v>0</v>
      </c>
    </row>
    <row r="201" spans="52:53" x14ac:dyDescent="0.25">
      <c r="AZ201">
        <v>23.375</v>
      </c>
      <c r="BA201">
        <v>0.37287956154319973</v>
      </c>
    </row>
    <row r="202" spans="52:53" x14ac:dyDescent="0.25">
      <c r="AZ202">
        <v>23.375</v>
      </c>
      <c r="BA202">
        <v>0.46521358171898686</v>
      </c>
    </row>
    <row r="204" spans="52:53" x14ac:dyDescent="0.25">
      <c r="AZ204">
        <v>23.375</v>
      </c>
      <c r="BA204">
        <v>0.46521358171898686</v>
      </c>
    </row>
    <row r="205" spans="52:53" x14ac:dyDescent="0.25">
      <c r="AZ205">
        <v>27.25</v>
      </c>
      <c r="BA205">
        <v>0.46521358171898686</v>
      </c>
    </row>
    <row r="207" spans="52:53" x14ac:dyDescent="0.25">
      <c r="AZ207">
        <v>27.25</v>
      </c>
      <c r="BA207">
        <v>0.46521358171898686</v>
      </c>
    </row>
    <row r="208" spans="52:53" x14ac:dyDescent="0.25">
      <c r="AZ208">
        <v>27.25</v>
      </c>
      <c r="BA208">
        <v>0.35644095575777879</v>
      </c>
    </row>
    <row r="210" spans="52:53" x14ac:dyDescent="0.25">
      <c r="AZ210">
        <v>14.5</v>
      </c>
      <c r="BA210">
        <v>0.43498993324912838</v>
      </c>
    </row>
    <row r="211" spans="52:53" x14ac:dyDescent="0.25">
      <c r="AZ211">
        <v>14.5</v>
      </c>
      <c r="BA211">
        <v>0.47583531991930794</v>
      </c>
    </row>
    <row r="213" spans="52:53" x14ac:dyDescent="0.25">
      <c r="AZ213">
        <v>14.5</v>
      </c>
      <c r="BA213">
        <v>0.47583531991930794</v>
      </c>
    </row>
    <row r="214" spans="52:53" x14ac:dyDescent="0.25">
      <c r="AZ214">
        <v>16</v>
      </c>
      <c r="BA214">
        <v>0.47583531991930794</v>
      </c>
    </row>
    <row r="216" spans="52:53" x14ac:dyDescent="0.25">
      <c r="AZ216">
        <v>16</v>
      </c>
      <c r="BA216">
        <v>0.47583531991930794</v>
      </c>
    </row>
    <row r="217" spans="52:53" x14ac:dyDescent="0.25">
      <c r="AZ217">
        <v>16</v>
      </c>
      <c r="BA217">
        <v>0</v>
      </c>
    </row>
    <row r="219" spans="52:53" x14ac:dyDescent="0.25">
      <c r="AZ219">
        <v>15.25</v>
      </c>
      <c r="BA219">
        <v>0.47583531991930794</v>
      </c>
    </row>
    <row r="220" spans="52:53" x14ac:dyDescent="0.25">
      <c r="AZ220">
        <v>15.25</v>
      </c>
      <c r="BA220">
        <v>0.47810802444643641</v>
      </c>
    </row>
    <row r="222" spans="52:53" x14ac:dyDescent="0.25">
      <c r="AZ222">
        <v>15.25</v>
      </c>
      <c r="BA222">
        <v>0.47810802444643641</v>
      </c>
    </row>
    <row r="223" spans="52:53" x14ac:dyDescent="0.25">
      <c r="AZ223">
        <v>18.5</v>
      </c>
      <c r="BA223">
        <v>0.47810802444643641</v>
      </c>
    </row>
    <row r="225" spans="52:53" x14ac:dyDescent="0.25">
      <c r="AZ225">
        <v>18.5</v>
      </c>
      <c r="BA225">
        <v>0.47810802444643641</v>
      </c>
    </row>
    <row r="226" spans="52:53" x14ac:dyDescent="0.25">
      <c r="AZ226">
        <v>18.5</v>
      </c>
      <c r="BA226">
        <v>0.41315341897569313</v>
      </c>
    </row>
    <row r="228" spans="52:53" x14ac:dyDescent="0.25">
      <c r="AZ228">
        <v>25.3125</v>
      </c>
      <c r="BA228">
        <v>0.46521358171898686</v>
      </c>
    </row>
    <row r="229" spans="52:53" x14ac:dyDescent="0.25">
      <c r="AZ229">
        <v>25.3125</v>
      </c>
      <c r="BA229">
        <v>0.49821710081346637</v>
      </c>
    </row>
    <row r="231" spans="52:53" x14ac:dyDescent="0.25">
      <c r="AZ231">
        <v>25.3125</v>
      </c>
      <c r="BA231">
        <v>0.49821710081346637</v>
      </c>
    </row>
    <row r="232" spans="52:53" x14ac:dyDescent="0.25">
      <c r="AZ232">
        <v>29</v>
      </c>
      <c r="BA232">
        <v>0.49821710081346637</v>
      </c>
    </row>
    <row r="234" spans="52:53" x14ac:dyDescent="0.25">
      <c r="AZ234">
        <v>29</v>
      </c>
      <c r="BA234">
        <v>0.49821710081346637</v>
      </c>
    </row>
    <row r="235" spans="52:53" x14ac:dyDescent="0.25">
      <c r="AZ235">
        <v>29</v>
      </c>
      <c r="BA235">
        <v>0</v>
      </c>
    </row>
    <row r="237" spans="52:53" x14ac:dyDescent="0.25">
      <c r="AZ237">
        <v>16.875</v>
      </c>
      <c r="BA237">
        <v>0.47810802444643641</v>
      </c>
    </row>
    <row r="238" spans="52:53" x14ac:dyDescent="0.25">
      <c r="AZ238">
        <v>16.875</v>
      </c>
      <c r="BA238">
        <v>0.56121428533438023</v>
      </c>
    </row>
    <row r="240" spans="52:53" x14ac:dyDescent="0.25">
      <c r="AZ240">
        <v>16.875</v>
      </c>
      <c r="BA240">
        <v>0.56121428533438023</v>
      </c>
    </row>
    <row r="241" spans="52:53" x14ac:dyDescent="0.25">
      <c r="AZ241">
        <v>11.9990234375</v>
      </c>
      <c r="BA241">
        <v>0.56121428533438023</v>
      </c>
    </row>
    <row r="243" spans="52:53" x14ac:dyDescent="0.25">
      <c r="AZ243">
        <v>11.9990234375</v>
      </c>
      <c r="BA243">
        <v>0.56121428533438023</v>
      </c>
    </row>
    <row r="244" spans="52:53" x14ac:dyDescent="0.25">
      <c r="AZ244">
        <v>11.9990234375</v>
      </c>
      <c r="BA244">
        <v>0.45715186676600417</v>
      </c>
    </row>
    <row r="246" spans="52:53" x14ac:dyDescent="0.25">
      <c r="AZ246">
        <v>14.43701171875</v>
      </c>
      <c r="BA246">
        <v>0.56121428533438023</v>
      </c>
    </row>
    <row r="247" spans="52:53" x14ac:dyDescent="0.25">
      <c r="AZ247">
        <v>14.43701171875</v>
      </c>
      <c r="BA247">
        <v>0.57584334645486623</v>
      </c>
    </row>
    <row r="249" spans="52:53" x14ac:dyDescent="0.25">
      <c r="AZ249">
        <v>14.43701171875</v>
      </c>
      <c r="BA249">
        <v>0.57584334645486623</v>
      </c>
    </row>
    <row r="250" spans="52:53" x14ac:dyDescent="0.25">
      <c r="AZ250">
        <v>27.15625</v>
      </c>
      <c r="BA250">
        <v>0.57584334645486623</v>
      </c>
    </row>
    <row r="252" spans="52:53" x14ac:dyDescent="0.25">
      <c r="AZ252">
        <v>27.15625</v>
      </c>
      <c r="BA252">
        <v>0.57584334645486623</v>
      </c>
    </row>
    <row r="253" spans="52:53" x14ac:dyDescent="0.25">
      <c r="AZ253">
        <v>27.15625</v>
      </c>
      <c r="BA253">
        <v>0.49821710081346637</v>
      </c>
    </row>
    <row r="255" spans="52:53" x14ac:dyDescent="0.25">
      <c r="AZ255">
        <v>20.796630859375</v>
      </c>
      <c r="BA255">
        <v>0.57584334645486623</v>
      </c>
    </row>
    <row r="256" spans="52:53" x14ac:dyDescent="0.25">
      <c r="AZ256">
        <v>20.796630859375</v>
      </c>
      <c r="BA256">
        <v>3.6682233050455144</v>
      </c>
    </row>
    <row r="258" spans="52:53" x14ac:dyDescent="0.25">
      <c r="AZ258">
        <v>20.796630859375</v>
      </c>
      <c r="BA258">
        <v>3.6682233050455144</v>
      </c>
    </row>
    <row r="259" spans="52:53" x14ac:dyDescent="0.25">
      <c r="AZ259">
        <v>30</v>
      </c>
      <c r="BA259">
        <v>3.6682233050455144</v>
      </c>
    </row>
    <row r="261" spans="52:53" x14ac:dyDescent="0.25">
      <c r="AZ261">
        <v>30</v>
      </c>
      <c r="BA261">
        <v>3.6682233050455144</v>
      </c>
    </row>
    <row r="262" spans="52:53" x14ac:dyDescent="0.25">
      <c r="AZ262">
        <v>30</v>
      </c>
      <c r="BA262">
        <v>0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2015-08-14T03:50:59Z</dcterms:modified>
</cp:coreProperties>
</file>